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nevni izvestaj\"/>
    </mc:Choice>
  </mc:AlternateContent>
  <bookViews>
    <workbookView xWindow="-120" yWindow="-120" windowWidth="20730" windowHeight="11160"/>
  </bookViews>
  <sheets>
    <sheet name="Dnevni izvestaj" sheetId="20" r:id="rId1"/>
    <sheet name="07C - ENERGENTI" sheetId="1" r:id="rId2"/>
    <sheet name="07D - ISHRANA" sheetId="2" r:id="rId3"/>
    <sheet name="071 - LEKOVI U ZU" sheetId="3" r:id="rId4"/>
    <sheet name="073 - CITOSTATICI" sheetId="4" r:id="rId5"/>
    <sheet name="074 - LEKOVI PO POSEBNOM REZIMU" sheetId="5" r:id="rId6"/>
    <sheet name="075 - HEMOFILIJA" sheetId="6" r:id="rId7"/>
    <sheet name="958 LEKOVI VAN LISTE LEKOVA" sheetId="7" r:id="rId8"/>
    <sheet name="076 - KRV I PRODUKTI OD KRVI" sheetId="8" r:id="rId9"/>
    <sheet name="077 - UGRADNI MATERIJAL U ORTOP" sheetId="9" r:id="rId10"/>
    <sheet name="078 - IMPLANTANTI  U ORTOPEDIJI" sheetId="10" r:id="rId11"/>
    <sheet name="080 - MATERIJAL ZA DIJALIZU" sheetId="11" r:id="rId12"/>
    <sheet name="081 - PEJSMEJKERI" sheetId="12" r:id="rId13"/>
    <sheet name="083 - GRAFTOVI" sheetId="13" r:id="rId14"/>
    <sheet name="084 - OSTALI UGRADNI MATERIJAL" sheetId="14" r:id="rId15"/>
    <sheet name="085 - SANITETSKI I MEDICNSKI MA" sheetId="15" r:id="rId16"/>
    <sheet name="MATERIJALNI TROŠKOVI" sheetId="16" r:id="rId17"/>
    <sheet name="Sheet1" sheetId="17" r:id="rId18"/>
    <sheet name="Sheet2" sheetId="18" r:id="rId19"/>
    <sheet name="Sheet3" sheetId="19" r:id="rId20"/>
  </sheets>
  <calcPr calcId="162913"/>
</workbook>
</file>

<file path=xl/calcChain.xml><?xml version="1.0" encoding="utf-8"?>
<calcChain xmlns="http://schemas.openxmlformats.org/spreadsheetml/2006/main">
  <c r="C26" i="14" l="1"/>
  <c r="C60" i="15"/>
  <c r="C129" i="16"/>
  <c r="C26" i="2" l="1"/>
  <c r="B14" i="20"/>
  <c r="C26" i="10" l="1"/>
  <c r="C26" i="6"/>
  <c r="C26" i="4"/>
  <c r="C26" i="13"/>
  <c r="C26" i="11"/>
  <c r="C26" i="7"/>
  <c r="C26" i="8"/>
  <c r="C26" i="5"/>
  <c r="C26" i="1"/>
  <c r="C26" i="12"/>
  <c r="D26" i="12"/>
  <c r="E26" i="12"/>
  <c r="F26" i="12"/>
  <c r="G26" i="12"/>
  <c r="H26" i="12"/>
</calcChain>
</file>

<file path=xl/comments1.xml><?xml version="1.0" encoding="utf-8"?>
<comments xmlns="http://schemas.openxmlformats.org/spreadsheetml/2006/main">
  <authors>
    <author>Zora</author>
  </authors>
  <commentList>
    <comment ref="A61" authorId="0" shapeId="0">
      <text>
        <r>
          <rPr>
            <b/>
            <sz val="9"/>
            <color indexed="81"/>
            <rFont val="Tahoma"/>
            <family val="2"/>
          </rPr>
          <t>Zora: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Zora</author>
  </authors>
  <commentList>
    <comment ref="B103" authorId="0" shapeId="0">
      <text>
        <r>
          <rPr>
            <b/>
            <sz val="9"/>
            <color indexed="81"/>
            <rFont val="Tahoma"/>
            <family val="2"/>
          </rPr>
          <t>Zora: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<sst xmlns="http://schemas.openxmlformats.org/spreadsheetml/2006/main" count="747" uniqueCount="337">
  <si>
    <t>KPP 07C – ENERGENTI</t>
  </si>
  <si>
    <t>1.</t>
  </si>
  <si>
    <t>2.</t>
  </si>
  <si>
    <t>3.</t>
  </si>
  <si>
    <t>4.</t>
  </si>
  <si>
    <t>6.</t>
  </si>
  <si>
    <t>7.</t>
  </si>
  <si>
    <t>„SRBIJAGAS“ JP</t>
  </si>
  <si>
    <t>„ELEKTROPRIVREDA“</t>
  </si>
  <si>
    <t>„SPONIT“ DOO</t>
  </si>
  <si>
    <t>5.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</si>
  <si>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</si>
  <si>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</si>
  <si>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</si>
  <si>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</si>
  <si>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</si>
  <si>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</si>
  <si>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</si>
  <si>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</si>
  <si>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</si>
  <si>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</si>
  <si>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</si>
  <si>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</si>
  <si>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</si>
  <si>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Остало</t>
  </si>
  <si>
    <t>Укупно:</t>
  </si>
  <si>
    <t>KPP 07D – ISHRANA</t>
  </si>
  <si>
    <t>„KOTLENIK-PROMET“</t>
  </si>
  <si>
    <t>„ILA-PROMET“</t>
  </si>
  <si>
    <t>„GALA-PROMET“</t>
  </si>
  <si>
    <t>„FINAGRO“</t>
  </si>
  <si>
    <t>„HELGA“</t>
  </si>
  <si>
    <t>„INTER-KOMERC“</t>
  </si>
  <si>
    <t>„MATIJEVIĆ“ DOO</t>
  </si>
  <si>
    <t>KPP 071 – LEKOVI U ZDRAVSTVENOJ USTANOVI</t>
  </si>
  <si>
    <t>KPP 073 – CITOSTATICI</t>
  </si>
  <si>
    <t>„INO-PHARM“</t>
  </si>
  <si>
    <t>„VEGA“ DOO</t>
  </si>
  <si>
    <t>„PHARMASWISS“ DOO</t>
  </si>
  <si>
    <t>„FARMA LOGIST“</t>
  </si>
  <si>
    <t>KPP 074 – LEKOVI PO POSEBNOM REŽIMU</t>
  </si>
  <si>
    <t>„INPHARM“ CO</t>
  </si>
  <si>
    <t>„ROCHE“ DOO</t>
  </si>
  <si>
    <t>„PHARMASWISS“</t>
  </si>
  <si>
    <t>KPP 075 – HEMOFILIJA</t>
  </si>
  <si>
    <t>„YUSAFARM“ DOO</t>
  </si>
  <si>
    <t>„FARM“ DOO</t>
  </si>
  <si>
    <t>KPP 958 – LEKOVI VAN LISTE LEKOVA</t>
  </si>
  <si>
    <t>KPP 076 – KRV I PRODUKTI OD KRVI</t>
  </si>
  <si>
    <t>„DIAHEM-GLAMIT“</t>
  </si>
  <si>
    <t>INSTITUT ZA TRANSFUZIJU KRVI</t>
  </si>
  <si>
    <t>„YUNICOM“ DOO</t>
  </si>
  <si>
    <t>„MAKLER“ DOO</t>
  </si>
  <si>
    <t>„SUPERLAB“ DOO</t>
  </si>
  <si>
    <t>„MEDICON“ DOO</t>
  </si>
  <si>
    <t>„BEOHEM – 3“ DOO</t>
  </si>
  <si>
    <t xml:space="preserve">„INTERLAB EXIM“ </t>
  </si>
  <si>
    <t>KPP 077 – UGRADNI MATERIJAL U ORTOPEDIJI</t>
  </si>
  <si>
    <t>„TRAFIX“ DOO</t>
  </si>
  <si>
    <t>„ORTOKON“ DOO</t>
  </si>
  <si>
    <t>„ECOTRADE“ DOO</t>
  </si>
  <si>
    <t>„NARCISSUS“ DOO</t>
  </si>
  <si>
    <t>KPP 078 – IMPLANTANTI U ORTOPEDIJI</t>
  </si>
  <si>
    <t>„ORTHOAID“ DOO</t>
  </si>
  <si>
    <t>„MAGNA PHARMAC“</t>
  </si>
  <si>
    <t>KPP 080 – MATERIJAL ZA DIJALIZU</t>
  </si>
  <si>
    <t>„INO-PHARM“ DOO</t>
  </si>
  <si>
    <t>„PHOENIX PHARMA“</t>
  </si>
  <si>
    <t>„FRESENIUS MEDIC“</t>
  </si>
  <si>
    <t>„MEDTECH“ DOO</t>
  </si>
  <si>
    <t>„OMNI MEDICAL“</t>
  </si>
  <si>
    <t>„ECOTARADE“ DOO</t>
  </si>
  <si>
    <t>„NIPRO MEDICAL“</t>
  </si>
  <si>
    <t>KPP 083 – GRAFTOVI</t>
  </si>
  <si>
    <t>KPP 084 – OSTALI UGRADNI MATERIJAL</t>
  </si>
  <si>
    <t>„OPTIMAPHARM“ DOO</t>
  </si>
  <si>
    <t>„MEDI RAY“ DOO</t>
  </si>
  <si>
    <t>KPP 085 – SANITETSKI I MEDICINSKI MATERIJAL</t>
  </si>
  <si>
    <t>DOBAVLJAČ</t>
  </si>
  <si>
    <t>PLAĆENO DOBAVLJAČIMA</t>
  </si>
  <si>
    <t>RED.BR.</t>
  </si>
  <si>
    <t>DOBAVLJAČI</t>
  </si>
  <si>
    <t>PLAĆENO  DOBAVLJAČIMA</t>
  </si>
  <si>
    <t>ISPLATA PO DOBAVLJAČIMA</t>
  </si>
  <si>
    <t xml:space="preserve">" SUTURA MEDIC" </t>
  </si>
  <si>
    <t>ISPLAĆENO DOBAVLJAČIMA</t>
  </si>
  <si>
    <t xml:space="preserve">DOBAVLJAČI </t>
  </si>
  <si>
    <t>RED.BR</t>
  </si>
  <si>
    <t>MESSER TEHNOGAS</t>
  </si>
  <si>
    <t>VEGA</t>
  </si>
  <si>
    <t>B.BRAUN  ADRIA RSRB</t>
  </si>
  <si>
    <t xml:space="preserve">PHOENIX PHARMA </t>
  </si>
  <si>
    <t>INPHARM CO.D.O.O</t>
  </si>
  <si>
    <t>ECOTRADE BG</t>
  </si>
  <si>
    <t>LICENTIS D.O.O.</t>
  </si>
  <si>
    <t>SLAVIJAMED D.O.O.</t>
  </si>
  <si>
    <t>ADOK</t>
  </si>
  <si>
    <t>PHARMASWIS</t>
  </si>
  <si>
    <t xml:space="preserve">FARMA LOGIST </t>
  </si>
  <si>
    <t>MEDICA LINEA PHARM</t>
  </si>
  <si>
    <t>BOEHRINGER INGELHEIM</t>
  </si>
  <si>
    <t>BEOHEM-3</t>
  </si>
  <si>
    <t>MAKLER</t>
  </si>
  <si>
    <t>MEDI REY</t>
  </si>
  <si>
    <t>BEOLASER</t>
  </si>
  <si>
    <t>EURODIJAGNOSTIKA</t>
  </si>
  <si>
    <t>SUTURA MEDIK</t>
  </si>
  <si>
    <t>ALURA MED</t>
  </si>
  <si>
    <t>B.BRAUN ADRIA RSRB</t>
  </si>
  <si>
    <t>AKO MED D.O.O.</t>
  </si>
  <si>
    <t>LAYON</t>
  </si>
  <si>
    <t>GROSIS</t>
  </si>
  <si>
    <t>GOSPER</t>
  </si>
  <si>
    <t>FARMA LOGIST</t>
  </si>
  <si>
    <t>KPP 07E MATERIJALNI I OSTALI TROŠKOVI</t>
  </si>
  <si>
    <t>MAK-DI D.O.O</t>
  </si>
  <si>
    <t>VINTEK D.O.O</t>
  </si>
  <si>
    <t>NAJ KOMERC D.O.O.</t>
  </si>
  <si>
    <t>FOX T.K.R.</t>
  </si>
  <si>
    <t>ZORKA PHARMA-HEMIJA D.O.O.</t>
  </si>
  <si>
    <t>MEDITERAN AMS</t>
  </si>
  <si>
    <t>USPON</t>
  </si>
  <si>
    <t>JKP VODOVOD KRALJEVO</t>
  </si>
  <si>
    <t>GENERALI OSIGURANJE SRBIJA</t>
  </si>
  <si>
    <t>UKUPNO:</t>
  </si>
  <si>
    <t>HELIANT</t>
  </si>
  <si>
    <t>MIFIMI</t>
  </si>
  <si>
    <t>SIGMA SOFT</t>
  </si>
  <si>
    <t>DR.DRAGOMIR KARAJOVIĆ</t>
  </si>
  <si>
    <t>MEHANIKA KENO</t>
  </si>
  <si>
    <t>SIGMA PREVENT</t>
  </si>
  <si>
    <t>SEM SERVIS</t>
  </si>
  <si>
    <t>MEGA TEL</t>
  </si>
  <si>
    <t>ODŽAČAR -KOTLOREMONT</t>
  </si>
  <si>
    <t>QUADEL</t>
  </si>
  <si>
    <t>MARK MEDICAL</t>
  </si>
  <si>
    <t>DRAGER TEHNIKA</t>
  </si>
  <si>
    <t>MEDISAL</t>
  </si>
  <si>
    <t>IVAKS KOMERC</t>
  </si>
  <si>
    <t>VAGA LIBELA</t>
  </si>
  <si>
    <t>MEDALEX</t>
  </si>
  <si>
    <t>FLORA KOMERC</t>
  </si>
  <si>
    <t>DND COMERC</t>
  </si>
  <si>
    <t>PLATNI PROMET</t>
  </si>
  <si>
    <t>AMICUS</t>
  </si>
  <si>
    <t>"VEGA"</t>
  </si>
  <si>
    <t>" MAR MEDICA"</t>
  </si>
  <si>
    <t>AUSTROLINE</t>
  </si>
  <si>
    <t>Red. Br</t>
  </si>
  <si>
    <t>"GOSPER"</t>
  </si>
  <si>
    <t>"PHARMASWISS"</t>
  </si>
  <si>
    <t>"PAKER TIM"</t>
  </si>
  <si>
    <t>"FARMA LOGIST"</t>
  </si>
  <si>
    <t>"MEDICA LINEA PHARM"</t>
  </si>
  <si>
    <t>MEDICOM</t>
  </si>
  <si>
    <t>ROCHE</t>
  </si>
  <si>
    <t>SINOFARM</t>
  </si>
  <si>
    <t>LAVIAFARM</t>
  </si>
  <si>
    <t>MAGNA FARMACIJA</t>
  </si>
  <si>
    <t>PROMEDIA</t>
  </si>
  <si>
    <t>JKP ČISTOĆA KRALJEVO</t>
  </si>
  <si>
    <t>MEDI RAY</t>
  </si>
  <si>
    <t>SUPERLAB</t>
  </si>
  <si>
    <t>"GROSIS"</t>
  </si>
  <si>
    <t>"BIMIDA"</t>
  </si>
  <si>
    <t>DUNAV OSIGURANJE</t>
  </si>
  <si>
    <t>NAKNADA ZA KORIŠ.VODNOG DOBRA</t>
  </si>
  <si>
    <t>MEDICINSKI FAKULTET KG</t>
  </si>
  <si>
    <t>MAGNA MEDICA</t>
  </si>
  <si>
    <t>TORLAK INSTITUT</t>
  </si>
  <si>
    <t>DECONTA PRO</t>
  </si>
  <si>
    <t>BIMIDA</t>
  </si>
  <si>
    <t>JKP GORNJI MILANOVAC</t>
  </si>
  <si>
    <t>DM LIFTOVI</t>
  </si>
  <si>
    <t>FARMIX</t>
  </si>
  <si>
    <t>MEDIKUNION</t>
  </si>
  <si>
    <t>OMNI MEDICAL</t>
  </si>
  <si>
    <t>HERMES PHARMA</t>
  </si>
  <si>
    <t>OLYIMPUS CZECH</t>
  </si>
  <si>
    <t>MAGNA PHARMACIA</t>
  </si>
  <si>
    <t>VINER OSIGURANJE</t>
  </si>
  <si>
    <t>APTUS</t>
  </si>
  <si>
    <t>PHENIX PHARMA</t>
  </si>
  <si>
    <t>DNEVNICE ZA SLUŽ.PUT</t>
  </si>
  <si>
    <t>TELEKOM SRBIJA</t>
  </si>
  <si>
    <t>VIP</t>
  </si>
  <si>
    <t>TEHNOMED</t>
  </si>
  <si>
    <t>BIMED</t>
  </si>
  <si>
    <t>PHOENIX PHARMA</t>
  </si>
  <si>
    <t>TRANSPORT VUKADINOVOC</t>
  </si>
  <si>
    <t>TESCOM</t>
  </si>
  <si>
    <t>TELEKOD-SAVETI  I IZRAD.KOM.PR</t>
  </si>
  <si>
    <t>EKOTRADE D.O.O.</t>
  </si>
  <si>
    <t>YUNYCOM D.O.O</t>
  </si>
  <si>
    <t>SIMENS HEALTHCARE D.O.O.</t>
  </si>
  <si>
    <t>JP POŠTA SRBIJE</t>
  </si>
  <si>
    <t>УКУПНО:</t>
  </si>
  <si>
    <t>IVEKS D.O.O.</t>
  </si>
  <si>
    <t>SN MEDIC D.O.O.</t>
  </si>
  <si>
    <t>MERCURUS MEDICAL INST.</t>
  </si>
  <si>
    <t>INO-PHARM D.O.O</t>
  </si>
  <si>
    <t>MEDICA PROJEKT</t>
  </si>
  <si>
    <t>ROYAL</t>
  </si>
  <si>
    <t>ADVOKATSKE USLUGE- BABIĆ</t>
  </si>
  <si>
    <t>MEDICINA MILOŠEVIĆ</t>
  </si>
  <si>
    <t>TAKSE</t>
  </si>
  <si>
    <t>KODEKS SISTEM</t>
  </si>
  <si>
    <t>ОПШТА БОЛНИЦА "СТУДЕНИЦА" КРАЉЕВО</t>
  </si>
  <si>
    <t>Југ Богданова 110</t>
  </si>
  <si>
    <t>КРАЉЕВО</t>
  </si>
  <si>
    <t>ДНЕВНИ ФИНАНСИЈСКИ ИЗВЕШТАЈ</t>
  </si>
  <si>
    <t>УКУПНО УПЛАЋЕНО:</t>
  </si>
  <si>
    <t>Подрачун број: 840-870661-64</t>
  </si>
  <si>
    <t>PREMIUM SURGICAL COM.</t>
  </si>
  <si>
    <t xml:space="preserve">SUTURA MEDIC </t>
  </si>
  <si>
    <t>HYGIA APOTEKA</t>
  </si>
  <si>
    <t>REGISTRACIJA VOZILA</t>
  </si>
  <si>
    <t>BIO SPIN D.O.O.</t>
  </si>
  <si>
    <t>PRO-ING D.O.O.</t>
  </si>
  <si>
    <t>MEDONIC EXPORT-IMPORT D.O.O.</t>
  </si>
  <si>
    <t>DUNAV AUTO</t>
  </si>
  <si>
    <t>ZAVOD ZA IZRADU NOVCANICA</t>
  </si>
  <si>
    <t>KOMUNALNA TAKSA</t>
  </si>
  <si>
    <t>Директна плаћања РФЗО 071</t>
  </si>
  <si>
    <t>Директна плаћања РФЗО 073</t>
  </si>
  <si>
    <t>SECUT ONE D.O.O.</t>
  </si>
  <si>
    <t>TEHNOELEKTRO SPALE-BEBA</t>
  </si>
  <si>
    <t>ADOC</t>
  </si>
  <si>
    <t>Имплатати у ортопедији 078</t>
  </si>
  <si>
    <t>Остали уградни материјал 084</t>
  </si>
  <si>
    <t>„PROSPERA“ DOO</t>
  </si>
  <si>
    <t>Енергенти  07С</t>
  </si>
  <si>
    <t>SEKTOR 9</t>
  </si>
  <si>
    <t>SUPERLAB D.O.O.</t>
  </si>
  <si>
    <t>PROFI KOLOR KV</t>
  </si>
  <si>
    <t>MEDICINIC EXPORT-IMPORT</t>
  </si>
  <si>
    <t>PREMIUM SURGICAL COMPANY D.O.O.</t>
  </si>
  <si>
    <t>KLINICKI CENTAR-KRAGUJEVAC</t>
  </si>
  <si>
    <t xml:space="preserve">Лекови ван листе лекова 958 </t>
  </si>
  <si>
    <t>KPP 081 – PEJSMEJKERI</t>
  </si>
  <si>
    <r>
      <t>"</t>
    </r>
    <r>
      <rPr>
        <b/>
        <sz val="8"/>
        <color indexed="8"/>
        <rFont val="Arial"/>
        <family val="2"/>
      </rPr>
      <t>FRESH LINE D.O.O."</t>
    </r>
  </si>
  <si>
    <t>TEHNOKOMERC PRO D.O.O.</t>
  </si>
  <si>
    <t>TEHNIKOM-015</t>
  </si>
  <si>
    <t xml:space="preserve">ALU-GLASS </t>
  </si>
  <si>
    <t>GALEN-FOKUS D.O.O</t>
  </si>
  <si>
    <t>SINOFARM D.O.O.</t>
  </si>
  <si>
    <t xml:space="preserve">GVOZDENOVIC PROSPECTING </t>
  </si>
  <si>
    <t>TERMO GREJ</t>
  </si>
  <si>
    <t>MEDINIC EXPORT-IMPORT</t>
  </si>
  <si>
    <t>SERBIA BROADBAND</t>
  </si>
  <si>
    <t>EKOROS-TABLETS</t>
  </si>
  <si>
    <t>MANO TEST</t>
  </si>
  <si>
    <t>EUROMED GROUP D.O.O.</t>
  </si>
  <si>
    <t>MEDICINSKI FAKULTET BG</t>
  </si>
  <si>
    <t>HEMICO D.O.O.</t>
  </si>
  <si>
    <t>BIOTEK MEDICAL</t>
  </si>
  <si>
    <t>OLIMPYS CYECH GROUP</t>
  </si>
  <si>
    <t>B 2 M DRUŠTVO ZA PROIMET I USL.</t>
  </si>
  <si>
    <t>BEO MEDICAL TRADE D.O.O.</t>
  </si>
  <si>
    <t>MANO-TEST D.O.O.</t>
  </si>
  <si>
    <t>BS SISTEM</t>
  </si>
  <si>
    <t>BL VISION EXPERTS D.O.O.</t>
  </si>
  <si>
    <t>Директна плаћања РФЗО 085</t>
  </si>
  <si>
    <t>"DON DON"D.O.O.</t>
  </si>
  <si>
    <t>IBREA D.O.O.</t>
  </si>
  <si>
    <t>EXCALIBUR NET D.O.O.</t>
  </si>
  <si>
    <t>UNICHEM</t>
  </si>
  <si>
    <t>RTV</t>
  </si>
  <si>
    <t>MEDIPROM MPM</t>
  </si>
  <si>
    <t>COVELS</t>
  </si>
  <si>
    <t>'AMICUS"</t>
  </si>
  <si>
    <t>INSTITUT ZA ONKOLOGIJU</t>
  </si>
  <si>
    <t>BETAMED D.O.O.</t>
  </si>
  <si>
    <t>DIAHEM-GRAMIM</t>
  </si>
  <si>
    <t>ORTHOAID D.O.O.</t>
  </si>
  <si>
    <t>MEDIPRO MPM</t>
  </si>
  <si>
    <t>OKTAL PHARMA</t>
  </si>
  <si>
    <t>MIKOMED PHARMACIJA</t>
  </si>
  <si>
    <t>ZAVOD ZA JAVNO ZDRAVLJE</t>
  </si>
  <si>
    <t>IPC</t>
  </si>
  <si>
    <t>DKM TRADE</t>
  </si>
  <si>
    <t>NAKNADA ZA ISPUSTENU VODU</t>
  </si>
  <si>
    <t>Санитетски материјал 085</t>
  </si>
  <si>
    <t>ROTOR</t>
  </si>
  <si>
    <t>KNJIGOVEZNICA PLAZINIC</t>
  </si>
  <si>
    <t>PONS ČAČAK</t>
  </si>
  <si>
    <t>Остале исплате</t>
  </si>
  <si>
    <t>Директна плаћања РФЗО 078</t>
  </si>
  <si>
    <t>ENERGO-TIPPO</t>
  </si>
  <si>
    <t>LUPUS MEDICAL</t>
  </si>
  <si>
    <t>AUTO TEAM JS</t>
  </si>
  <si>
    <t>Дијализни материјал 080</t>
  </si>
  <si>
    <t>MEDTECH D.O.O.</t>
  </si>
  <si>
    <t>RADIO TELEVIZIJA KRALJEVO</t>
  </si>
  <si>
    <t>NOVOHEM D.O.O.</t>
  </si>
  <si>
    <t>ORION TELEKOM</t>
  </si>
  <si>
    <t>INO-PHARM D.O.O.</t>
  </si>
  <si>
    <t>TT MEDIK D.O.O.</t>
  </si>
  <si>
    <t>ZEM FARM D.O.O.</t>
  </si>
  <si>
    <t>KODEEKS SISTEM</t>
  </si>
  <si>
    <t>DELTAGRAF D.O.O</t>
  </si>
  <si>
    <t>NOVI DRVO ART</t>
  </si>
  <si>
    <t>METRO ENERGY D.O.O.</t>
  </si>
  <si>
    <t>ADOC D.O.O.</t>
  </si>
  <si>
    <t>NEOMEDICA D.O.O</t>
  </si>
  <si>
    <t>INEL MEDIK VP D.O.O.</t>
  </si>
  <si>
    <t>NEFASER MEDICAL D.O.O.</t>
  </si>
  <si>
    <t>ZLATIBOR D.O.O.</t>
  </si>
  <si>
    <t>PIROTEX</t>
  </si>
  <si>
    <t>ИОСИ-09.2021</t>
  </si>
  <si>
    <t>Coлидарна помоћ</t>
  </si>
  <si>
    <t xml:space="preserve">Јубиларне награде </t>
  </si>
  <si>
    <t>Отпремнине</t>
  </si>
  <si>
    <t>OBNOVA</t>
  </si>
  <si>
    <t>MILIKIĆ CENTAR</t>
  </si>
  <si>
    <t>MT:S TELEKOM SRBIJA</t>
  </si>
  <si>
    <t>VELEBIT D.O.O.</t>
  </si>
  <si>
    <t>SPONIT DOO</t>
  </si>
  <si>
    <t xml:space="preserve">INSTITUT  ZA MED.RADA </t>
  </si>
  <si>
    <t>ENERGOLAB DOO KG</t>
  </si>
  <si>
    <t>FULI-PROTEKT</t>
  </si>
  <si>
    <t>TREN D.O.O.</t>
  </si>
  <si>
    <t>INTERHOLZ D.O.O.</t>
  </si>
  <si>
    <t>MARK MEDICAL D.O.O.</t>
  </si>
  <si>
    <t>BETAMED</t>
  </si>
  <si>
    <t>MEDALEX D.O.O.</t>
  </si>
  <si>
    <t>BIOTEC MEDICAL D.O.O.</t>
  </si>
  <si>
    <t>Имплатати 077</t>
  </si>
  <si>
    <t>Mатеријални трошкови</t>
  </si>
  <si>
    <t>Исхрана</t>
  </si>
  <si>
    <t>Стање средстава на рачуну на дан: 26.01.2022.</t>
  </si>
  <si>
    <t>Стање претходног дана 25.01.2022.</t>
  </si>
  <si>
    <t>Уплате РФЗО на дан 26.01.2022.</t>
  </si>
  <si>
    <t>Уплате од партиципације на дан 26.01.2022.</t>
  </si>
  <si>
    <t>Остале уплате на дан 26.01.2022.</t>
  </si>
  <si>
    <t>ИЗВРШЕНО ПЛАЋАЊЕ ПО НАМЕНАМА НА ДАН 26.01.2022.</t>
  </si>
  <si>
    <t>26.01.2022.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</si>
</sst>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Times New Roman"/>
      <family val="1"/>
    </font>
    <font>
      <b/>
      <sz val="12"/>
      <color indexed="8"/>
      <name val="Calibri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0" fillId="0" borderId="0" xfId="0" applyNumberFormat="1" applyAlignment="1">
      <alignment wrapText="1"/>
    </xf>
    <xf numFmtId="4" fontId="1" fillId="0" borderId="2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horizontal="right" wrapText="1"/>
    </xf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4" fontId="5" fillId="0" borderId="0" xfId="0" applyNumberFormat="1" applyFont="1"/>
    <xf numFmtId="4" fontId="0" fillId="0" borderId="0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4" fontId="0" fillId="0" borderId="1" xfId="0" applyNumberFormat="1" applyFont="1" applyBorder="1" applyAlignment="1">
      <alignment horizontal="right" wrapText="1"/>
    </xf>
    <xf numFmtId="0" fontId="12" fillId="0" borderId="4" xfId="0" applyFont="1" applyFill="1" applyBorder="1" applyAlignment="1">
      <alignment wrapText="1"/>
    </xf>
    <xf numFmtId="4" fontId="0" fillId="0" borderId="4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4" fontId="13" fillId="0" borderId="0" xfId="0" applyNumberFormat="1" applyFont="1"/>
    <xf numFmtId="4" fontId="14" fillId="0" borderId="1" xfId="0" applyNumberFormat="1" applyFont="1" applyBorder="1" applyAlignment="1">
      <alignment horizontal="right" wrapText="1"/>
    </xf>
    <xf numFmtId="4" fontId="0" fillId="0" borderId="4" xfId="0" applyNumberFormat="1" applyFill="1" applyBorder="1" applyAlignment="1">
      <alignment horizontal="right" wrapText="1"/>
    </xf>
    <xf numFmtId="4" fontId="0" fillId="0" borderId="0" xfId="0" applyNumberFormat="1" applyFill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0" fontId="17" fillId="0" borderId="0" xfId="0" applyFont="1"/>
    <xf numFmtId="4" fontId="18" fillId="0" borderId="6" xfId="0" applyNumberFormat="1" applyFont="1" applyBorder="1"/>
    <xf numFmtId="4" fontId="19" fillId="0" borderId="7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21" fillId="0" borderId="7" xfId="0" applyNumberFormat="1" applyFont="1" applyFill="1" applyBorder="1" applyAlignment="1" applyProtection="1">
      <alignment horizontal="right"/>
      <protection locked="0"/>
    </xf>
    <xf numFmtId="4" fontId="15" fillId="0" borderId="7" xfId="0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0" fontId="12" fillId="0" borderId="4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22" fillId="0" borderId="1" xfId="0" applyFont="1" applyBorder="1" applyAlignment="1">
      <alignment horizontal="center" wrapText="1"/>
    </xf>
    <xf numFmtId="4" fontId="0" fillId="0" borderId="0" xfId="0" applyNumberFormat="1"/>
    <xf numFmtId="0" fontId="9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22" fillId="0" borderId="1" xfId="0" quotePrefix="1" applyFont="1" applyBorder="1" applyAlignment="1">
      <alignment wrapText="1"/>
    </xf>
    <xf numFmtId="4" fontId="1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0" xfId="0" applyNumberFormat="1" applyFont="1" applyFill="1" applyBorder="1" applyAlignment="1">
      <alignment horizontal="right" wrapText="1"/>
    </xf>
    <xf numFmtId="4" fontId="8" fillId="2" borderId="0" xfId="0" applyNumberFormat="1" applyFont="1" applyFill="1" applyAlignment="1">
      <alignment wrapText="1"/>
    </xf>
    <xf numFmtId="4" fontId="22" fillId="2" borderId="1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zoomScale="130" zoomScaleNormal="130" workbookViewId="0">
      <selection activeCell="B17" sqref="B17"/>
    </sheetView>
  </sheetViews>
  <sheetFormatPr defaultRowHeight="12.75" x14ac:dyDescent="0.2"/>
  <cols>
    <col min="1" max="1" width="53.5703125" customWidth="1"/>
    <col min="2" max="2" width="26.28515625" customWidth="1"/>
  </cols>
  <sheetData>
    <row r="1" spans="1:2" x14ac:dyDescent="0.2">
      <c r="A1" t="s">
        <v>207</v>
      </c>
    </row>
    <row r="2" spans="1:2" x14ac:dyDescent="0.2">
      <c r="A2" t="s">
        <v>208</v>
      </c>
    </row>
    <row r="3" spans="1:2" x14ac:dyDescent="0.2">
      <c r="A3" t="s">
        <v>209</v>
      </c>
    </row>
    <row r="4" spans="1:2" x14ac:dyDescent="0.2">
      <c r="A4" t="s">
        <v>212</v>
      </c>
    </row>
    <row r="7" spans="1:2" x14ac:dyDescent="0.2">
      <c r="A7" t="s">
        <v>210</v>
      </c>
    </row>
    <row r="9" spans="1:2" ht="15.75" x14ac:dyDescent="0.25">
      <c r="A9" s="43" t="s">
        <v>330</v>
      </c>
      <c r="B9" s="44">
        <v>124555.15</v>
      </c>
    </row>
    <row r="10" spans="1:2" ht="15.75" x14ac:dyDescent="0.25">
      <c r="A10" s="43" t="s">
        <v>331</v>
      </c>
      <c r="B10" s="44">
        <v>85265.15</v>
      </c>
    </row>
    <row r="11" spans="1:2" ht="15.75" x14ac:dyDescent="0.25">
      <c r="A11" s="43" t="s">
        <v>332</v>
      </c>
      <c r="B11" s="45"/>
    </row>
    <row r="12" spans="1:2" ht="15.75" x14ac:dyDescent="0.25">
      <c r="A12" s="43" t="s">
        <v>333</v>
      </c>
      <c r="B12" s="45">
        <v>39290</v>
      </c>
    </row>
    <row r="13" spans="1:2" ht="15.75" x14ac:dyDescent="0.25">
      <c r="A13" s="43" t="s">
        <v>334</v>
      </c>
      <c r="B13" s="45"/>
    </row>
    <row r="14" spans="1:2" ht="15.75" x14ac:dyDescent="0.25">
      <c r="A14" s="46" t="s">
        <v>211</v>
      </c>
      <c r="B14" s="47">
        <f>B11+B12+B13</f>
        <v>39290</v>
      </c>
    </row>
    <row r="15" spans="1:2" ht="15" x14ac:dyDescent="0.25">
      <c r="B15" s="48"/>
    </row>
    <row r="16" spans="1:2" ht="39" customHeight="1" x14ac:dyDescent="0.25">
      <c r="B16" s="48"/>
    </row>
    <row r="17" spans="1:2" ht="15" x14ac:dyDescent="0.25">
      <c r="A17" s="49" t="s">
        <v>335</v>
      </c>
      <c r="B17" s="48"/>
    </row>
    <row r="18" spans="1:2" x14ac:dyDescent="0.2">
      <c r="A18" t="s">
        <v>223</v>
      </c>
      <c r="B18" s="55"/>
    </row>
    <row r="19" spans="1:2" x14ac:dyDescent="0.2">
      <c r="A19" t="s">
        <v>224</v>
      </c>
      <c r="B19" s="55"/>
    </row>
    <row r="20" spans="1:2" x14ac:dyDescent="0.2">
      <c r="A20" t="s">
        <v>287</v>
      </c>
      <c r="B20" s="55"/>
    </row>
    <row r="21" spans="1:2" x14ac:dyDescent="0.2">
      <c r="A21" t="s">
        <v>262</v>
      </c>
      <c r="B21" s="55"/>
    </row>
    <row r="22" spans="1:2" x14ac:dyDescent="0.2">
      <c r="A22" t="s">
        <v>238</v>
      </c>
      <c r="B22" s="55"/>
    </row>
    <row r="23" spans="1:2" x14ac:dyDescent="0.2">
      <c r="A23" t="s">
        <v>231</v>
      </c>
      <c r="B23" s="55"/>
    </row>
    <row r="24" spans="1:2" x14ac:dyDescent="0.2">
      <c r="A24" t="s">
        <v>310</v>
      </c>
      <c r="B24" s="55"/>
    </row>
    <row r="25" spans="1:2" x14ac:dyDescent="0.2">
      <c r="A25" t="s">
        <v>311</v>
      </c>
      <c r="B25" s="55"/>
    </row>
    <row r="26" spans="1:2" x14ac:dyDescent="0.2">
      <c r="A26" t="s">
        <v>312</v>
      </c>
      <c r="B26" s="55"/>
    </row>
    <row r="27" spans="1:2" x14ac:dyDescent="0.2">
      <c r="A27" t="s">
        <v>309</v>
      </c>
      <c r="B27" s="55"/>
    </row>
    <row r="28" spans="1:2" x14ac:dyDescent="0.2">
      <c r="A28" t="s">
        <v>329</v>
      </c>
      <c r="B28" s="55"/>
    </row>
    <row r="29" spans="1:2" x14ac:dyDescent="0.2">
      <c r="A29" t="s">
        <v>291</v>
      </c>
      <c r="B29" s="55"/>
    </row>
    <row r="30" spans="1:2" x14ac:dyDescent="0.2">
      <c r="A30" t="s">
        <v>282</v>
      </c>
      <c r="B30" s="55"/>
    </row>
    <row r="31" spans="1:2" x14ac:dyDescent="0.2">
      <c r="A31" t="s">
        <v>228</v>
      </c>
      <c r="B31" s="55"/>
    </row>
    <row r="32" spans="1:2" x14ac:dyDescent="0.2">
      <c r="A32" t="s">
        <v>327</v>
      </c>
      <c r="B32" s="55"/>
    </row>
    <row r="33" spans="1:2" x14ac:dyDescent="0.2">
      <c r="A33" t="s">
        <v>229</v>
      </c>
      <c r="B33" s="55"/>
    </row>
    <row r="34" spans="1:2" x14ac:dyDescent="0.2">
      <c r="A34" t="s">
        <v>328</v>
      </c>
      <c r="B34" s="55"/>
    </row>
    <row r="35" spans="1:2" x14ac:dyDescent="0.2">
      <c r="A35" t="s">
        <v>286</v>
      </c>
    </row>
    <row r="36" spans="1:2" x14ac:dyDescent="0.2">
      <c r="B36" s="55"/>
    </row>
    <row r="37" spans="1:2" x14ac:dyDescent="0.2">
      <c r="B37" s="55"/>
    </row>
    <row r="38" spans="1:2" x14ac:dyDescent="0.2">
      <c r="B38" s="55"/>
    </row>
    <row r="39" spans="1:2" x14ac:dyDescent="0.2">
      <c r="B39" s="55"/>
    </row>
    <row r="40" spans="1:2" x14ac:dyDescent="0.2">
      <c r="B40" s="55"/>
    </row>
    <row r="41" spans="1:2" x14ac:dyDescent="0.2">
      <c r="B41" s="55"/>
    </row>
    <row r="42" spans="1:2" x14ac:dyDescent="0.2">
      <c r="B42" s="55"/>
    </row>
  </sheetData>
  <dataValidations count="1">
    <dataValidation type="decimal" operator="greaterThan" allowBlank="1" showInputMessage="1" showErrorMessage="1" error="Uneli ste nekorektnu vrednost. Molimo ponovite unos!_x000a__x000a_" sqref="B11:B17">
      <formula1>-0.00001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33"/>
  <sheetViews>
    <sheetView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57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78</v>
      </c>
      <c r="C3" s="68" t="s">
        <v>82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58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59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60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61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135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/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/>
      <c r="D26" s="10"/>
      <c r="E26" s="10"/>
      <c r="F26" s="10"/>
      <c r="G26" s="10"/>
      <c r="H26" s="13"/>
    </row>
    <row r="29" spans="1:8" x14ac:dyDescent="0.2">
      <c r="F29" s="12"/>
    </row>
    <row r="30" spans="1:8" x14ac:dyDescent="0.2">
      <c r="F30" s="12"/>
    </row>
    <row r="31" spans="1:8" x14ac:dyDescent="0.2">
      <c r="F31" s="12"/>
    </row>
    <row r="32" spans="1:8" x14ac:dyDescent="0.2">
      <c r="F32" s="12"/>
    </row>
    <row r="33" spans="6:6" x14ac:dyDescent="0.2">
      <c r="F33" s="12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31"/>
  <sheetViews>
    <sheetView topLeftCell="B1"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62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230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63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64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61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176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  <row r="29" spans="1:8" x14ac:dyDescent="0.2">
      <c r="E29" s="12"/>
    </row>
    <row r="30" spans="1:8" x14ac:dyDescent="0.2">
      <c r="E30" s="12"/>
    </row>
    <row r="31" spans="1:8" x14ac:dyDescent="0.2">
      <c r="E31" s="12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65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83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66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67</v>
      </c>
      <c r="C7" s="7"/>
      <c r="D7" s="16"/>
      <c r="E7" s="16"/>
      <c r="F7" s="16"/>
      <c r="G7" s="17"/>
      <c r="H7" s="16"/>
    </row>
    <row r="8" spans="1:8" ht="22.5" x14ac:dyDescent="0.2">
      <c r="A8" s="3" t="s">
        <v>3</v>
      </c>
      <c r="B8" s="6" t="s">
        <v>38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68</v>
      </c>
      <c r="C9" s="12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69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70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71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 t="s">
        <v>72</v>
      </c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 t="s">
        <v>39</v>
      </c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 t="s">
        <v>84</v>
      </c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 t="s">
        <v>145</v>
      </c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 t="s">
        <v>110</v>
      </c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 t="s">
        <v>163</v>
      </c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 t="s">
        <v>164</v>
      </c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 t="s">
        <v>170</v>
      </c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 t="s">
        <v>186</v>
      </c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 t="s">
        <v>155</v>
      </c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 t="s">
        <v>181</v>
      </c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/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0"/>
      <c r="E26" s="10"/>
      <c r="F26" s="10"/>
      <c r="G26" s="10"/>
      <c r="H26" s="13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H26"/>
  <sheetViews>
    <sheetView topLeftCell="A7"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239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148</v>
      </c>
      <c r="B3" s="68" t="s">
        <v>81</v>
      </c>
      <c r="C3" s="68" t="s">
        <v>79</v>
      </c>
      <c r="D3" s="68"/>
      <c r="E3" s="68"/>
      <c r="F3" s="68"/>
      <c r="G3" s="68"/>
      <c r="H3" s="70"/>
    </row>
    <row r="4" spans="1:8" x14ac:dyDescent="0.2">
      <c r="A4" s="68"/>
      <c r="B4" s="68"/>
      <c r="C4" s="68"/>
      <c r="D4" s="68"/>
      <c r="E4" s="68"/>
      <c r="F4" s="3"/>
      <c r="G4" s="3"/>
      <c r="H4" s="70"/>
    </row>
    <row r="5" spans="1:8" x14ac:dyDescent="0.2">
      <c r="A5" s="3" t="s">
        <v>1</v>
      </c>
      <c r="B5" s="3" t="s">
        <v>2</v>
      </c>
      <c r="C5" s="54" t="s">
        <v>336</v>
      </c>
      <c r="D5" s="4"/>
      <c r="E5" s="4"/>
      <c r="F5" s="4"/>
      <c r="G5" s="4"/>
      <c r="H5" s="5"/>
    </row>
    <row r="6" spans="1:8" x14ac:dyDescent="0.2">
      <c r="A6" s="3" t="s">
        <v>1</v>
      </c>
      <c r="B6" s="6" t="s">
        <v>149</v>
      </c>
      <c r="C6" s="7"/>
      <c r="D6" s="7"/>
      <c r="E6" s="7"/>
      <c r="F6" s="7"/>
      <c r="G6" s="8"/>
      <c r="H6" s="9"/>
    </row>
    <row r="7" spans="1:8" x14ac:dyDescent="0.2">
      <c r="A7" s="3" t="s">
        <v>2</v>
      </c>
      <c r="B7" s="6" t="s">
        <v>177</v>
      </c>
      <c r="C7" s="7"/>
      <c r="D7" s="7"/>
      <c r="E7" s="7"/>
      <c r="F7" s="7"/>
      <c r="G7" s="8"/>
      <c r="H7" s="9"/>
    </row>
    <row r="8" spans="1:8" x14ac:dyDescent="0.2">
      <c r="A8" s="3" t="s">
        <v>3</v>
      </c>
      <c r="B8" s="6" t="s">
        <v>187</v>
      </c>
      <c r="C8" s="7"/>
      <c r="D8" s="8"/>
      <c r="E8" s="7"/>
      <c r="F8" s="8"/>
      <c r="G8" s="8"/>
      <c r="H8" s="9"/>
    </row>
    <row r="9" spans="1:8" x14ac:dyDescent="0.2">
      <c r="A9" s="3" t="s">
        <v>4</v>
      </c>
      <c r="B9" s="6"/>
      <c r="C9" s="7"/>
      <c r="D9" s="7"/>
      <c r="E9" s="7"/>
      <c r="F9" s="7"/>
      <c r="G9" s="8"/>
      <c r="H9" s="9"/>
    </row>
    <row r="10" spans="1:8" x14ac:dyDescent="0.2">
      <c r="A10" s="3" t="s">
        <v>10</v>
      </c>
      <c r="B10" s="6"/>
      <c r="C10" s="7"/>
      <c r="D10" s="7"/>
      <c r="E10" s="7"/>
      <c r="F10" s="7"/>
      <c r="G10" s="8"/>
      <c r="H10" s="9"/>
    </row>
    <row r="11" spans="1:8" x14ac:dyDescent="0.2">
      <c r="A11" s="3" t="s">
        <v>5</v>
      </c>
      <c r="B11" s="6"/>
      <c r="C11" s="7"/>
      <c r="D11" s="8"/>
      <c r="E11" s="7"/>
      <c r="F11" s="8"/>
      <c r="G11" s="8"/>
      <c r="H11" s="9"/>
    </row>
    <row r="12" spans="1:8" x14ac:dyDescent="0.2">
      <c r="A12" s="3" t="s">
        <v>6</v>
      </c>
      <c r="B12" s="6"/>
      <c r="C12" s="7"/>
      <c r="D12" s="7"/>
      <c r="E12" s="7"/>
      <c r="F12" s="7"/>
      <c r="G12" s="8"/>
      <c r="H12" s="9"/>
    </row>
    <row r="13" spans="1:8" x14ac:dyDescent="0.2">
      <c r="A13" s="3" t="s">
        <v>11</v>
      </c>
      <c r="B13" s="6"/>
      <c r="C13" s="7"/>
      <c r="D13" s="7"/>
      <c r="E13" s="7"/>
      <c r="F13" s="7"/>
      <c r="G13" s="8"/>
      <c r="H13" s="9"/>
    </row>
    <row r="14" spans="1:8" x14ac:dyDescent="0.2">
      <c r="A14" s="3" t="s">
        <v>12</v>
      </c>
      <c r="B14" s="6"/>
      <c r="C14" s="7"/>
      <c r="D14" s="7"/>
      <c r="E14" s="7"/>
      <c r="F14" s="7"/>
      <c r="G14" s="8"/>
      <c r="H14" s="9"/>
    </row>
    <row r="15" spans="1:8" x14ac:dyDescent="0.2">
      <c r="A15" s="3" t="s">
        <v>13</v>
      </c>
      <c r="B15" s="6"/>
      <c r="C15" s="7"/>
      <c r="D15" s="7"/>
      <c r="E15" s="7"/>
      <c r="F15" s="7"/>
      <c r="G15" s="8"/>
      <c r="H15" s="9"/>
    </row>
    <row r="16" spans="1:8" x14ac:dyDescent="0.2">
      <c r="A16" s="3" t="s">
        <v>14</v>
      </c>
      <c r="B16" s="6"/>
      <c r="C16" s="7"/>
      <c r="D16" s="7"/>
      <c r="E16" s="7"/>
      <c r="F16" s="7"/>
      <c r="G16" s="8"/>
      <c r="H16" s="9"/>
    </row>
    <row r="17" spans="1:8" x14ac:dyDescent="0.2">
      <c r="A17" s="3" t="s">
        <v>15</v>
      </c>
      <c r="B17" s="6"/>
      <c r="C17" s="7"/>
      <c r="D17" s="7"/>
      <c r="E17" s="7"/>
      <c r="F17" s="7"/>
      <c r="G17" s="7"/>
      <c r="H17" s="9"/>
    </row>
    <row r="18" spans="1:8" x14ac:dyDescent="0.2">
      <c r="A18" s="3" t="s">
        <v>16</v>
      </c>
      <c r="B18" s="6"/>
      <c r="C18" s="7"/>
      <c r="D18" s="7"/>
      <c r="E18" s="7"/>
      <c r="F18" s="7"/>
      <c r="G18" s="7"/>
      <c r="H18" s="9"/>
    </row>
    <row r="19" spans="1:8" x14ac:dyDescent="0.2">
      <c r="A19" s="3" t="s">
        <v>17</v>
      </c>
      <c r="B19" s="6"/>
      <c r="C19" s="7"/>
      <c r="D19" s="7"/>
      <c r="E19" s="7"/>
      <c r="F19" s="7"/>
      <c r="G19" s="7"/>
      <c r="H19" s="9"/>
    </row>
    <row r="20" spans="1:8" x14ac:dyDescent="0.2">
      <c r="A20" s="3" t="s">
        <v>18</v>
      </c>
      <c r="B20" s="6"/>
      <c r="C20" s="7"/>
      <c r="D20" s="7"/>
      <c r="E20" s="7"/>
      <c r="F20" s="7"/>
      <c r="G20" s="7"/>
      <c r="H20" s="9"/>
    </row>
    <row r="21" spans="1:8" x14ac:dyDescent="0.2">
      <c r="A21" s="3" t="s">
        <v>19</v>
      </c>
      <c r="B21" s="6"/>
      <c r="C21" s="7"/>
      <c r="D21" s="7"/>
      <c r="E21" s="7"/>
      <c r="F21" s="7"/>
      <c r="G21" s="7"/>
      <c r="H21" s="9"/>
    </row>
    <row r="22" spans="1:8" x14ac:dyDescent="0.2">
      <c r="A22" s="3" t="s">
        <v>20</v>
      </c>
      <c r="B22" s="6"/>
      <c r="C22" s="7"/>
      <c r="D22" s="7"/>
      <c r="E22" s="7"/>
      <c r="F22" s="7"/>
      <c r="G22" s="7"/>
      <c r="H22" s="9"/>
    </row>
    <row r="23" spans="1:8" x14ac:dyDescent="0.2">
      <c r="A23" s="3" t="s">
        <v>21</v>
      </c>
      <c r="B23" s="6"/>
      <c r="C23" s="7"/>
      <c r="D23" s="7"/>
      <c r="E23" s="7"/>
      <c r="F23" s="7"/>
      <c r="G23" s="7"/>
      <c r="H23" s="9"/>
    </row>
    <row r="24" spans="1:8" x14ac:dyDescent="0.2">
      <c r="A24" s="3" t="s">
        <v>22</v>
      </c>
      <c r="B24" s="6"/>
      <c r="C24" s="7"/>
      <c r="D24" s="7"/>
      <c r="E24" s="7"/>
      <c r="F24" s="7"/>
      <c r="G24" s="7"/>
      <c r="H24" s="9"/>
    </row>
    <row r="25" spans="1:8" x14ac:dyDescent="0.2">
      <c r="A25" s="3" t="s">
        <v>23</v>
      </c>
      <c r="B25" s="6" t="s">
        <v>24</v>
      </c>
      <c r="C25" s="7"/>
      <c r="D25" s="7"/>
      <c r="E25" s="7"/>
      <c r="F25" s="7"/>
      <c r="G25" s="7"/>
      <c r="H25" s="9"/>
    </row>
    <row r="26" spans="1:8" x14ac:dyDescent="0.2">
      <c r="A26" s="3"/>
      <c r="B26" s="6" t="s">
        <v>25</v>
      </c>
      <c r="C26" s="10">
        <f t="shared" ref="C26:H26" si="0">SUM(C6:C25)</f>
        <v>0</v>
      </c>
      <c r="D26" s="10">
        <f t="shared" si="0"/>
        <v>0</v>
      </c>
      <c r="E26" s="10">
        <f t="shared" si="0"/>
        <v>0</v>
      </c>
      <c r="F26" s="10">
        <f t="shared" si="0"/>
        <v>0</v>
      </c>
      <c r="G26" s="10">
        <f t="shared" si="0"/>
        <v>0</v>
      </c>
      <c r="H26" s="11">
        <f t="shared" si="0"/>
        <v>0</v>
      </c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73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87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147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/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/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/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/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74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ht="22.5" x14ac:dyDescent="0.2">
      <c r="A6" s="3" t="s">
        <v>1</v>
      </c>
      <c r="B6" s="6" t="s">
        <v>75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272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60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52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76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144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146</v>
      </c>
      <c r="C12" s="7"/>
      <c r="D12" s="16"/>
      <c r="E12" s="16"/>
      <c r="F12" s="16"/>
      <c r="G12" s="17"/>
      <c r="H12" s="16"/>
    </row>
    <row r="13" spans="1:8" ht="22.5" x14ac:dyDescent="0.2">
      <c r="A13" s="3" t="s">
        <v>11</v>
      </c>
      <c r="B13" s="6" t="s">
        <v>236</v>
      </c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SUM(C7:C25)</f>
        <v>0</v>
      </c>
      <c r="D26" s="18"/>
      <c r="E26" s="18"/>
      <c r="F26" s="18"/>
      <c r="G26" s="18"/>
      <c r="H26" s="18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2:H62"/>
  <sheetViews>
    <sheetView topLeftCell="A4" zoomScale="110" zoomScaleNormal="110" workbookViewId="0">
      <selection activeCell="C60" sqref="C60"/>
    </sheetView>
  </sheetViews>
  <sheetFormatPr defaultColWidth="11.5703125" defaultRowHeight="12.75" x14ac:dyDescent="0.2"/>
  <cols>
    <col min="1" max="1" width="4" style="1" customWidth="1"/>
    <col min="2" max="2" width="21.710937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77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87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109</v>
      </c>
      <c r="C6" s="58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107</v>
      </c>
      <c r="C7" s="62"/>
      <c r="D7" s="16"/>
      <c r="E7" s="16"/>
      <c r="F7" s="16"/>
      <c r="G7" s="17"/>
      <c r="H7" s="16"/>
    </row>
    <row r="8" spans="1:8" x14ac:dyDescent="0.2">
      <c r="A8" s="3" t="s">
        <v>3</v>
      </c>
      <c r="B8" s="56" t="s">
        <v>144</v>
      </c>
      <c r="C8" s="62"/>
      <c r="D8" s="17"/>
      <c r="E8" s="16"/>
      <c r="F8" s="17"/>
      <c r="G8" s="17"/>
      <c r="H8" s="16"/>
    </row>
    <row r="9" spans="1:8" x14ac:dyDescent="0.2">
      <c r="A9" s="3" t="s">
        <v>4</v>
      </c>
      <c r="B9" s="56" t="s">
        <v>181</v>
      </c>
      <c r="C9" s="63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108</v>
      </c>
      <c r="C10" s="62"/>
      <c r="D10" s="16"/>
      <c r="E10" s="16"/>
      <c r="F10" s="16"/>
      <c r="G10" s="17"/>
      <c r="H10" s="16"/>
    </row>
    <row r="11" spans="1:8" x14ac:dyDescent="0.2">
      <c r="A11" s="3" t="s">
        <v>5</v>
      </c>
      <c r="B11" s="25" t="s">
        <v>101</v>
      </c>
      <c r="C11" s="63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326</v>
      </c>
      <c r="C12" s="63"/>
      <c r="D12" s="16"/>
      <c r="E12" s="16"/>
      <c r="F12" s="16"/>
      <c r="G12" s="17"/>
      <c r="H12" s="16"/>
    </row>
    <row r="13" spans="1:8" x14ac:dyDescent="0.2">
      <c r="A13" s="3" t="s">
        <v>11</v>
      </c>
      <c r="B13" s="56" t="s">
        <v>104</v>
      </c>
      <c r="C13" s="64"/>
      <c r="D13" s="16"/>
      <c r="E13" s="16"/>
      <c r="F13" s="16"/>
      <c r="G13" s="17"/>
      <c r="H13" s="16"/>
    </row>
    <row r="14" spans="1:8" x14ac:dyDescent="0.2">
      <c r="A14" s="3" t="s">
        <v>12</v>
      </c>
      <c r="B14" s="56" t="s">
        <v>171</v>
      </c>
      <c r="C14" s="64"/>
      <c r="D14" s="16"/>
      <c r="E14" s="16"/>
      <c r="F14" s="16"/>
      <c r="G14" s="17"/>
      <c r="H14" s="16"/>
    </row>
    <row r="15" spans="1:8" x14ac:dyDescent="0.2">
      <c r="A15" s="3" t="s">
        <v>13</v>
      </c>
      <c r="B15" s="56" t="s">
        <v>255</v>
      </c>
      <c r="C15" s="64"/>
      <c r="D15" s="16"/>
      <c r="E15" s="16"/>
      <c r="F15" s="16"/>
      <c r="G15" s="17"/>
      <c r="H15" s="16"/>
    </row>
    <row r="16" spans="1:8" x14ac:dyDescent="0.2">
      <c r="A16" s="3" t="s">
        <v>14</v>
      </c>
      <c r="B16" s="6" t="s">
        <v>273</v>
      </c>
      <c r="C16" s="64"/>
      <c r="D16" s="16"/>
      <c r="E16" s="16"/>
      <c r="F16" s="16"/>
      <c r="G16" s="17"/>
      <c r="H16" s="16"/>
    </row>
    <row r="17" spans="1:8" x14ac:dyDescent="0.2">
      <c r="A17" s="3" t="s">
        <v>15</v>
      </c>
      <c r="B17" s="6" t="s">
        <v>93</v>
      </c>
      <c r="C17" s="64"/>
      <c r="D17" s="16"/>
      <c r="E17" s="16"/>
      <c r="F17" s="16"/>
      <c r="G17" s="16"/>
      <c r="H17" s="16"/>
    </row>
    <row r="18" spans="1:8" x14ac:dyDescent="0.2">
      <c r="A18" s="3" t="s">
        <v>16</v>
      </c>
      <c r="B18" s="6" t="s">
        <v>324</v>
      </c>
      <c r="C18" s="64"/>
      <c r="D18" s="16"/>
      <c r="E18" s="16"/>
      <c r="F18" s="16"/>
      <c r="G18" s="16"/>
      <c r="H18" s="16"/>
    </row>
    <row r="19" spans="1:8" x14ac:dyDescent="0.2">
      <c r="A19" s="3" t="s">
        <v>17</v>
      </c>
      <c r="B19" s="6" t="s">
        <v>105</v>
      </c>
      <c r="C19" s="63"/>
      <c r="D19" s="16"/>
      <c r="E19" s="16"/>
      <c r="F19" s="16"/>
      <c r="G19" s="16"/>
      <c r="H19" s="16"/>
    </row>
    <row r="20" spans="1:8" x14ac:dyDescent="0.2">
      <c r="A20" s="3" t="s">
        <v>18</v>
      </c>
      <c r="B20" s="56" t="s">
        <v>206</v>
      </c>
      <c r="C20" s="62"/>
      <c r="D20" s="16"/>
      <c r="E20" s="16"/>
      <c r="F20" s="16"/>
      <c r="G20" s="16"/>
      <c r="H20" s="16"/>
    </row>
    <row r="21" spans="1:8" x14ac:dyDescent="0.2">
      <c r="A21" s="3" t="s">
        <v>19</v>
      </c>
      <c r="B21" s="56" t="s">
        <v>113</v>
      </c>
      <c r="C21" s="63"/>
      <c r="D21" s="16"/>
      <c r="E21" s="16"/>
      <c r="F21" s="16"/>
      <c r="G21" s="16"/>
      <c r="H21" s="16"/>
    </row>
    <row r="22" spans="1:8" x14ac:dyDescent="0.2">
      <c r="A22" s="3" t="s">
        <v>20</v>
      </c>
      <c r="B22" s="6" t="s">
        <v>141</v>
      </c>
      <c r="C22" s="63"/>
      <c r="D22" s="16"/>
      <c r="E22" s="16"/>
      <c r="F22" s="16"/>
      <c r="G22" s="16"/>
      <c r="H22" s="16"/>
    </row>
    <row r="23" spans="1:8" x14ac:dyDescent="0.2">
      <c r="A23" s="3" t="s">
        <v>21</v>
      </c>
      <c r="B23" s="6" t="s">
        <v>112</v>
      </c>
      <c r="C23" s="63"/>
      <c r="D23" s="16"/>
      <c r="E23" s="16"/>
      <c r="F23" s="16"/>
      <c r="G23" s="16"/>
      <c r="H23" s="16"/>
    </row>
    <row r="24" spans="1:8" x14ac:dyDescent="0.2">
      <c r="A24" s="3" t="s">
        <v>22</v>
      </c>
      <c r="B24" s="6" t="s">
        <v>111</v>
      </c>
      <c r="C24" s="62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254</v>
      </c>
      <c r="C25" s="63"/>
      <c r="D25" s="16"/>
      <c r="E25" s="16"/>
      <c r="F25" s="16"/>
      <c r="G25" s="16"/>
      <c r="H25" s="16"/>
    </row>
    <row r="26" spans="1:8" x14ac:dyDescent="0.2">
      <c r="A26" s="3">
        <v>21</v>
      </c>
      <c r="B26" s="6" t="s">
        <v>296</v>
      </c>
      <c r="C26" s="63"/>
      <c r="D26" s="18"/>
      <c r="E26" s="18"/>
      <c r="F26" s="18"/>
      <c r="G26" s="18"/>
      <c r="H26" s="18"/>
    </row>
    <row r="27" spans="1:8" x14ac:dyDescent="0.2">
      <c r="A27" s="31">
        <v>22</v>
      </c>
      <c r="B27" s="25" t="s">
        <v>305</v>
      </c>
      <c r="C27" s="63"/>
    </row>
    <row r="28" spans="1:8" x14ac:dyDescent="0.2">
      <c r="A28" s="31">
        <v>23</v>
      </c>
      <c r="B28" s="57" t="s">
        <v>322</v>
      </c>
      <c r="C28" s="63"/>
    </row>
    <row r="29" spans="1:8" x14ac:dyDescent="0.2">
      <c r="A29" s="31">
        <v>24</v>
      </c>
      <c r="B29" s="25" t="s">
        <v>197</v>
      </c>
      <c r="C29" s="63"/>
    </row>
    <row r="30" spans="1:8" x14ac:dyDescent="0.2">
      <c r="A30" s="31">
        <v>25</v>
      </c>
      <c r="B30" s="25" t="s">
        <v>305</v>
      </c>
      <c r="C30" s="63"/>
    </row>
    <row r="31" spans="1:8" x14ac:dyDescent="0.2">
      <c r="A31" s="31">
        <v>26</v>
      </c>
      <c r="B31" s="25" t="s">
        <v>157</v>
      </c>
      <c r="C31" s="63"/>
    </row>
    <row r="32" spans="1:8" x14ac:dyDescent="0.2">
      <c r="A32" s="31">
        <v>27</v>
      </c>
      <c r="B32" s="57" t="s">
        <v>110</v>
      </c>
      <c r="C32" s="63"/>
    </row>
    <row r="33" spans="1:3" x14ac:dyDescent="0.2">
      <c r="A33" s="31">
        <v>28</v>
      </c>
      <c r="B33" s="25" t="s">
        <v>158</v>
      </c>
      <c r="C33" s="63"/>
    </row>
    <row r="34" spans="1:3" x14ac:dyDescent="0.2">
      <c r="A34" s="31">
        <v>29</v>
      </c>
      <c r="B34" s="57" t="s">
        <v>102</v>
      </c>
      <c r="C34" s="63"/>
    </row>
    <row r="35" spans="1:3" x14ac:dyDescent="0.2">
      <c r="A35" s="31">
        <v>30</v>
      </c>
      <c r="B35" s="25" t="s">
        <v>323</v>
      </c>
      <c r="C35" s="63"/>
    </row>
    <row r="36" spans="1:3" x14ac:dyDescent="0.2">
      <c r="A36" s="31">
        <v>31</v>
      </c>
      <c r="B36" s="25" t="s">
        <v>275</v>
      </c>
      <c r="C36" s="63"/>
    </row>
    <row r="37" spans="1:3" x14ac:dyDescent="0.2">
      <c r="A37" s="31">
        <v>31</v>
      </c>
      <c r="B37" s="57" t="s">
        <v>103</v>
      </c>
      <c r="C37" s="63"/>
    </row>
    <row r="38" spans="1:3" x14ac:dyDescent="0.2">
      <c r="A38" s="31">
        <v>32</v>
      </c>
      <c r="B38" s="25" t="s">
        <v>325</v>
      </c>
      <c r="C38" s="63"/>
    </row>
    <row r="39" spans="1:3" x14ac:dyDescent="0.2">
      <c r="A39" s="31">
        <v>33</v>
      </c>
      <c r="B39" s="25" t="s">
        <v>137</v>
      </c>
      <c r="C39" s="63"/>
    </row>
    <row r="40" spans="1:3" x14ac:dyDescent="0.2">
      <c r="A40" s="31">
        <v>34</v>
      </c>
      <c r="B40" s="25" t="s">
        <v>199</v>
      </c>
      <c r="C40" s="63"/>
    </row>
    <row r="41" spans="1:3" x14ac:dyDescent="0.2">
      <c r="A41" s="31">
        <v>35</v>
      </c>
      <c r="B41" s="25" t="s">
        <v>306</v>
      </c>
      <c r="C41" s="63"/>
    </row>
    <row r="42" spans="1:3" x14ac:dyDescent="0.2">
      <c r="A42" s="31">
        <v>36</v>
      </c>
      <c r="B42" s="25" t="s">
        <v>304</v>
      </c>
      <c r="C42" s="65"/>
    </row>
    <row r="43" spans="1:3" x14ac:dyDescent="0.2">
      <c r="A43" s="31">
        <v>37</v>
      </c>
      <c r="B43" s="25" t="s">
        <v>276</v>
      </c>
      <c r="C43" s="26"/>
    </row>
    <row r="44" spans="1:3" x14ac:dyDescent="0.2">
      <c r="A44" s="31">
        <v>38</v>
      </c>
      <c r="B44" s="57" t="s">
        <v>274</v>
      </c>
      <c r="C44" s="27"/>
    </row>
    <row r="45" spans="1:3" x14ac:dyDescent="0.2">
      <c r="A45" s="31">
        <v>39</v>
      </c>
      <c r="B45" s="25" t="s">
        <v>256</v>
      </c>
      <c r="C45" s="7"/>
    </row>
    <row r="46" spans="1:3" x14ac:dyDescent="0.2">
      <c r="A46" s="31">
        <v>40</v>
      </c>
      <c r="B46" s="25" t="s">
        <v>188</v>
      </c>
      <c r="C46" s="63"/>
    </row>
    <row r="47" spans="1:3" x14ac:dyDescent="0.2">
      <c r="A47" s="31">
        <v>41</v>
      </c>
      <c r="B47" s="25" t="s">
        <v>213</v>
      </c>
      <c r="C47" s="63"/>
    </row>
    <row r="48" spans="1:3" x14ac:dyDescent="0.2">
      <c r="A48" s="31">
        <v>42</v>
      </c>
      <c r="B48" s="25" t="s">
        <v>159</v>
      </c>
      <c r="C48" s="63"/>
    </row>
    <row r="49" spans="1:6" x14ac:dyDescent="0.2">
      <c r="A49" s="31">
        <v>43</v>
      </c>
      <c r="B49" s="25" t="s">
        <v>156</v>
      </c>
      <c r="C49" s="63"/>
    </row>
    <row r="50" spans="1:6" x14ac:dyDescent="0.2">
      <c r="A50" s="31">
        <v>44</v>
      </c>
      <c r="B50" s="25" t="s">
        <v>198</v>
      </c>
      <c r="C50" s="66"/>
      <c r="F50" s="12"/>
    </row>
    <row r="51" spans="1:6" x14ac:dyDescent="0.2">
      <c r="A51" s="31">
        <v>45</v>
      </c>
      <c r="B51" s="25" t="s">
        <v>233</v>
      </c>
      <c r="C51" s="63"/>
    </row>
    <row r="52" spans="1:6" x14ac:dyDescent="0.2">
      <c r="A52" s="31">
        <v>46</v>
      </c>
      <c r="B52" s="57" t="s">
        <v>106</v>
      </c>
      <c r="C52" s="63"/>
    </row>
    <row r="53" spans="1:6" x14ac:dyDescent="0.2">
      <c r="A53" s="31">
        <v>47</v>
      </c>
      <c r="B53" s="57" t="s">
        <v>297</v>
      </c>
      <c r="C53" s="63"/>
    </row>
    <row r="54" spans="1:6" x14ac:dyDescent="0.2">
      <c r="A54" s="31">
        <v>48</v>
      </c>
      <c r="B54" s="25" t="s">
        <v>321</v>
      </c>
      <c r="C54" s="63"/>
    </row>
    <row r="55" spans="1:6" x14ac:dyDescent="0.2">
      <c r="A55" s="31">
        <v>49</v>
      </c>
      <c r="B55" s="25" t="s">
        <v>89</v>
      </c>
      <c r="C55" s="7"/>
    </row>
    <row r="56" spans="1:6" x14ac:dyDescent="0.2">
      <c r="A56" s="31">
        <v>50</v>
      </c>
      <c r="B56" s="25" t="s">
        <v>193</v>
      </c>
      <c r="C56" s="7"/>
    </row>
    <row r="57" spans="1:6" x14ac:dyDescent="0.2">
      <c r="A57" s="31">
        <v>60</v>
      </c>
      <c r="B57" s="25" t="s">
        <v>298</v>
      </c>
      <c r="C57" s="7"/>
    </row>
    <row r="58" spans="1:6" x14ac:dyDescent="0.2">
      <c r="A58" s="31"/>
      <c r="B58" s="25"/>
      <c r="C58" s="7"/>
    </row>
    <row r="59" spans="1:6" x14ac:dyDescent="0.2">
      <c r="A59" s="31"/>
      <c r="B59" s="25"/>
      <c r="C59" s="7"/>
    </row>
    <row r="60" spans="1:6" x14ac:dyDescent="0.2">
      <c r="A60" s="31"/>
      <c r="B60" s="6" t="s">
        <v>196</v>
      </c>
      <c r="C60" s="61">
        <f>SUM(C7:C59)</f>
        <v>0</v>
      </c>
      <c r="D60" s="12"/>
    </row>
    <row r="61" spans="1:6" x14ac:dyDescent="0.2">
      <c r="C61" s="26"/>
    </row>
    <row r="62" spans="1:6" x14ac:dyDescent="0.2">
      <c r="C62" s="32"/>
    </row>
  </sheetData>
  <sheetProtection selectLockedCells="1" selectUnlockedCells="1"/>
  <sortState ref="B6:B57">
    <sortCondition ref="B6"/>
  </sortState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30"/>
  <sheetViews>
    <sheetView topLeftCell="A54" workbookViewId="0">
      <selection activeCell="C129" sqref="C129"/>
    </sheetView>
  </sheetViews>
  <sheetFormatPr defaultRowHeight="12.75" x14ac:dyDescent="0.2"/>
  <cols>
    <col min="1" max="1" width="8.28515625" customWidth="1"/>
    <col min="2" max="2" width="32.7109375" customWidth="1"/>
    <col min="3" max="3" width="18.42578125" customWidth="1"/>
    <col min="4" max="4" width="6.28515625" customWidth="1"/>
    <col min="5" max="5" width="27" customWidth="1"/>
    <col min="6" max="6" width="15.28515625" customWidth="1"/>
  </cols>
  <sheetData>
    <row r="2" spans="1:6" ht="27" customHeight="1" x14ac:dyDescent="0.25">
      <c r="A2" s="19"/>
      <c r="B2" s="22" t="s">
        <v>114</v>
      </c>
      <c r="C2" s="22"/>
      <c r="E2" s="23"/>
      <c r="F2" s="24"/>
    </row>
    <row r="3" spans="1:6" x14ac:dyDescent="0.2">
      <c r="A3" s="71" t="s">
        <v>87</v>
      </c>
      <c r="B3" s="71" t="s">
        <v>81</v>
      </c>
      <c r="C3" s="71" t="s">
        <v>336</v>
      </c>
      <c r="D3" s="68"/>
      <c r="E3" s="68"/>
      <c r="F3" s="68"/>
    </row>
    <row r="4" spans="1:6" x14ac:dyDescent="0.2">
      <c r="A4" s="71"/>
      <c r="B4" s="71"/>
      <c r="C4" s="71"/>
      <c r="D4" s="68"/>
      <c r="E4" s="68"/>
      <c r="F4" s="68"/>
    </row>
    <row r="5" spans="1:6" x14ac:dyDescent="0.2">
      <c r="A5" s="20" t="s">
        <v>1</v>
      </c>
      <c r="B5" s="20" t="s">
        <v>2</v>
      </c>
      <c r="C5" s="21"/>
      <c r="D5" s="3"/>
      <c r="E5" s="3"/>
      <c r="F5" s="4"/>
    </row>
    <row r="6" spans="1:6" x14ac:dyDescent="0.2">
      <c r="A6" s="20">
        <v>1</v>
      </c>
      <c r="B6" s="51" t="s">
        <v>203</v>
      </c>
      <c r="C6" s="42"/>
      <c r="D6" s="28"/>
    </row>
    <row r="7" spans="1:6" x14ac:dyDescent="0.2">
      <c r="A7" s="20">
        <v>2</v>
      </c>
      <c r="B7" s="51" t="s">
        <v>290</v>
      </c>
      <c r="C7" s="34"/>
    </row>
    <row r="8" spans="1:6" x14ac:dyDescent="0.2">
      <c r="A8" s="20">
        <v>3</v>
      </c>
      <c r="B8" s="51" t="s">
        <v>243</v>
      </c>
      <c r="C8" s="34"/>
    </row>
    <row r="9" spans="1:6" x14ac:dyDescent="0.2">
      <c r="A9" s="20">
        <v>4</v>
      </c>
      <c r="B9" s="33" t="s">
        <v>303</v>
      </c>
      <c r="C9" s="34"/>
    </row>
    <row r="10" spans="1:6" ht="25.5" x14ac:dyDescent="0.2">
      <c r="A10" s="20">
        <v>5</v>
      </c>
      <c r="B10" s="33" t="s">
        <v>257</v>
      </c>
      <c r="C10" s="42"/>
    </row>
    <row r="11" spans="1:6" x14ac:dyDescent="0.2">
      <c r="A11" s="20">
        <v>6</v>
      </c>
      <c r="B11" s="51" t="s">
        <v>260</v>
      </c>
      <c r="C11" s="34"/>
    </row>
    <row r="12" spans="1:6" x14ac:dyDescent="0.2">
      <c r="A12" s="20">
        <v>7</v>
      </c>
      <c r="B12" s="33" t="s">
        <v>108</v>
      </c>
      <c r="C12" s="34"/>
    </row>
    <row r="13" spans="1:6" x14ac:dyDescent="0.2">
      <c r="A13" s="20">
        <v>8</v>
      </c>
      <c r="B13" s="51" t="s">
        <v>258</v>
      </c>
      <c r="C13" s="34"/>
    </row>
    <row r="14" spans="1:6" x14ac:dyDescent="0.2">
      <c r="A14" s="20">
        <v>9</v>
      </c>
      <c r="B14" s="51" t="s">
        <v>217</v>
      </c>
      <c r="C14" s="34"/>
    </row>
    <row r="15" spans="1:6" x14ac:dyDescent="0.2">
      <c r="A15" s="20">
        <v>10</v>
      </c>
      <c r="B15" s="51" t="s">
        <v>261</v>
      </c>
      <c r="C15" s="34"/>
    </row>
    <row r="16" spans="1:6" x14ac:dyDescent="0.2">
      <c r="A16" s="20">
        <v>11</v>
      </c>
      <c r="B16" s="51" t="s">
        <v>269</v>
      </c>
      <c r="C16" s="34"/>
    </row>
    <row r="17" spans="1:3" ht="15" customHeight="1" x14ac:dyDescent="0.2">
      <c r="A17" s="20">
        <v>12</v>
      </c>
      <c r="B17" s="33" t="s">
        <v>300</v>
      </c>
      <c r="C17" s="34"/>
    </row>
    <row r="18" spans="1:3" x14ac:dyDescent="0.2">
      <c r="A18" s="20">
        <v>13</v>
      </c>
      <c r="B18" s="51" t="s">
        <v>280</v>
      </c>
      <c r="C18" s="34"/>
    </row>
    <row r="19" spans="1:3" x14ac:dyDescent="0.2">
      <c r="A19" s="20">
        <v>14</v>
      </c>
      <c r="B19" s="51" t="s">
        <v>173</v>
      </c>
      <c r="C19" s="34"/>
    </row>
    <row r="20" spans="1:3" x14ac:dyDescent="0.2">
      <c r="A20" s="20">
        <v>15</v>
      </c>
      <c r="B20" s="51" t="s">
        <v>142</v>
      </c>
      <c r="C20" s="34"/>
    </row>
    <row r="21" spans="1:3" x14ac:dyDescent="0.2">
      <c r="A21" s="20">
        <v>16</v>
      </c>
      <c r="B21" s="51" t="s">
        <v>183</v>
      </c>
      <c r="C21" s="34"/>
    </row>
    <row r="22" spans="1:3" x14ac:dyDescent="0.2">
      <c r="A22" s="20">
        <v>17</v>
      </c>
      <c r="B22" s="51" t="s">
        <v>128</v>
      </c>
      <c r="C22" s="34"/>
    </row>
    <row r="23" spans="1:3" x14ac:dyDescent="0.2">
      <c r="A23" s="20">
        <v>18</v>
      </c>
      <c r="B23" s="51" t="s">
        <v>136</v>
      </c>
      <c r="C23" s="34"/>
    </row>
    <row r="24" spans="1:3" x14ac:dyDescent="0.2">
      <c r="A24" s="20">
        <v>19</v>
      </c>
      <c r="B24" s="51" t="s">
        <v>220</v>
      </c>
      <c r="C24" s="34"/>
    </row>
    <row r="25" spans="1:3" x14ac:dyDescent="0.2">
      <c r="A25" s="20">
        <v>20</v>
      </c>
      <c r="B25" s="33" t="s">
        <v>165</v>
      </c>
      <c r="C25" s="34"/>
    </row>
    <row r="26" spans="1:3" x14ac:dyDescent="0.2">
      <c r="A26" s="20">
        <v>21</v>
      </c>
      <c r="B26" s="51" t="s">
        <v>319</v>
      </c>
      <c r="C26" s="34"/>
    </row>
    <row r="27" spans="1:3" x14ac:dyDescent="0.2">
      <c r="A27" s="20">
        <v>22</v>
      </c>
      <c r="B27" s="51" t="s">
        <v>93</v>
      </c>
      <c r="C27" s="34"/>
    </row>
    <row r="28" spans="1:3" x14ac:dyDescent="0.2">
      <c r="A28" s="20">
        <v>23</v>
      </c>
      <c r="B28" s="51" t="s">
        <v>250</v>
      </c>
      <c r="C28" s="34"/>
    </row>
    <row r="29" spans="1:3" x14ac:dyDescent="0.2">
      <c r="A29" s="20">
        <v>24</v>
      </c>
      <c r="B29" s="35" t="s">
        <v>288</v>
      </c>
      <c r="C29" s="36"/>
    </row>
    <row r="30" spans="1:3" x14ac:dyDescent="0.2">
      <c r="A30" s="20">
        <v>25</v>
      </c>
      <c r="B30" s="35" t="s">
        <v>265</v>
      </c>
      <c r="C30" s="36"/>
    </row>
    <row r="31" spans="1:3" x14ac:dyDescent="0.2">
      <c r="A31" s="20">
        <v>26</v>
      </c>
      <c r="B31" s="50" t="s">
        <v>252</v>
      </c>
      <c r="C31" s="36"/>
    </row>
    <row r="32" spans="1:3" x14ac:dyDescent="0.2">
      <c r="A32" s="20">
        <v>27</v>
      </c>
      <c r="B32" s="35" t="s">
        <v>141</v>
      </c>
      <c r="C32" s="36"/>
    </row>
    <row r="33" spans="1:3" x14ac:dyDescent="0.2">
      <c r="A33" s="20">
        <v>28</v>
      </c>
      <c r="B33" s="50" t="s">
        <v>118</v>
      </c>
      <c r="C33" s="36"/>
    </row>
    <row r="34" spans="1:3" x14ac:dyDescent="0.2">
      <c r="A34" s="20">
        <v>29</v>
      </c>
      <c r="B34" s="35" t="s">
        <v>320</v>
      </c>
      <c r="C34" s="36"/>
    </row>
    <row r="35" spans="1:3" x14ac:dyDescent="0.2">
      <c r="A35" s="20">
        <v>30</v>
      </c>
      <c r="B35" s="35" t="s">
        <v>244</v>
      </c>
      <c r="C35" s="36"/>
    </row>
    <row r="36" spans="1:3" x14ac:dyDescent="0.2">
      <c r="A36" s="20">
        <v>31</v>
      </c>
      <c r="B36" s="50" t="s">
        <v>123</v>
      </c>
      <c r="C36" s="36"/>
    </row>
    <row r="37" spans="1:3" x14ac:dyDescent="0.2">
      <c r="A37" s="20">
        <v>32</v>
      </c>
      <c r="B37" s="50" t="s">
        <v>112</v>
      </c>
      <c r="C37" s="36"/>
    </row>
    <row r="38" spans="1:3" x14ac:dyDescent="0.2">
      <c r="A38" s="20">
        <v>33</v>
      </c>
      <c r="B38" s="35" t="s">
        <v>111</v>
      </c>
      <c r="C38" s="40"/>
    </row>
    <row r="39" spans="1:3" x14ac:dyDescent="0.2">
      <c r="A39" s="20">
        <v>34</v>
      </c>
      <c r="B39" s="35" t="s">
        <v>246</v>
      </c>
      <c r="C39" s="40"/>
    </row>
    <row r="40" spans="1:3" x14ac:dyDescent="0.2">
      <c r="A40" s="20">
        <v>35</v>
      </c>
      <c r="B40" s="50" t="s">
        <v>125</v>
      </c>
      <c r="C40" s="36"/>
    </row>
    <row r="41" spans="1:3" x14ac:dyDescent="0.2">
      <c r="A41" s="20">
        <v>36</v>
      </c>
      <c r="B41" s="35" t="s">
        <v>215</v>
      </c>
      <c r="C41" s="36"/>
    </row>
    <row r="42" spans="1:3" x14ac:dyDescent="0.2">
      <c r="A42" s="20">
        <v>37</v>
      </c>
      <c r="B42" s="35" t="s">
        <v>264</v>
      </c>
      <c r="C42" s="36"/>
    </row>
    <row r="43" spans="1:3" x14ac:dyDescent="0.2">
      <c r="A43" s="20">
        <v>38</v>
      </c>
      <c r="B43" s="35" t="s">
        <v>271</v>
      </c>
      <c r="C43" s="36"/>
    </row>
    <row r="44" spans="1:3" x14ac:dyDescent="0.2">
      <c r="A44" s="20">
        <v>39</v>
      </c>
      <c r="B44" s="35" t="s">
        <v>318</v>
      </c>
      <c r="C44" s="38"/>
    </row>
    <row r="45" spans="1:3" x14ac:dyDescent="0.2">
      <c r="A45" s="20">
        <v>40</v>
      </c>
      <c r="B45" s="35" t="s">
        <v>279</v>
      </c>
      <c r="C45" s="30"/>
    </row>
    <row r="46" spans="1:3" x14ac:dyDescent="0.2">
      <c r="A46" s="20">
        <v>41</v>
      </c>
      <c r="B46" s="35" t="s">
        <v>138</v>
      </c>
      <c r="C46" s="30"/>
    </row>
    <row r="47" spans="1:3" x14ac:dyDescent="0.2">
      <c r="A47" s="20">
        <v>42</v>
      </c>
      <c r="B47" s="35" t="s">
        <v>160</v>
      </c>
      <c r="C47" s="30"/>
    </row>
    <row r="48" spans="1:3" x14ac:dyDescent="0.2">
      <c r="A48" s="20">
        <v>43</v>
      </c>
      <c r="B48" s="35" t="s">
        <v>172</v>
      </c>
      <c r="C48" s="30"/>
    </row>
    <row r="49" spans="1:3" x14ac:dyDescent="0.2">
      <c r="A49" s="20">
        <v>44</v>
      </c>
      <c r="B49" s="50" t="s">
        <v>122</v>
      </c>
      <c r="C49" s="30"/>
    </row>
    <row r="50" spans="1:3" x14ac:dyDescent="0.2">
      <c r="A50" s="20">
        <v>45</v>
      </c>
      <c r="B50" s="35" t="s">
        <v>195</v>
      </c>
      <c r="C50" s="30"/>
    </row>
    <row r="51" spans="1:3" x14ac:dyDescent="0.2">
      <c r="A51" s="20">
        <v>46</v>
      </c>
      <c r="B51" s="50" t="s">
        <v>284</v>
      </c>
      <c r="C51" s="30"/>
    </row>
    <row r="52" spans="1:3" x14ac:dyDescent="0.2">
      <c r="A52" s="20">
        <v>47</v>
      </c>
      <c r="B52" s="35" t="s">
        <v>222</v>
      </c>
      <c r="C52" s="30"/>
    </row>
    <row r="53" spans="1:3" x14ac:dyDescent="0.2">
      <c r="A53" s="20">
        <v>48</v>
      </c>
      <c r="B53" s="35" t="s">
        <v>299</v>
      </c>
      <c r="C53" s="30"/>
    </row>
    <row r="54" spans="1:3" x14ac:dyDescent="0.2">
      <c r="A54" s="20">
        <v>49</v>
      </c>
      <c r="B54" s="35" t="s">
        <v>289</v>
      </c>
      <c r="C54" s="30"/>
    </row>
    <row r="55" spans="1:3" x14ac:dyDescent="0.2">
      <c r="A55" s="20">
        <v>50</v>
      </c>
      <c r="B55" s="35" t="s">
        <v>179</v>
      </c>
      <c r="C55" s="30"/>
    </row>
    <row r="56" spans="1:3" x14ac:dyDescent="0.2">
      <c r="A56" s="20">
        <v>51</v>
      </c>
      <c r="B56" s="50" t="s">
        <v>115</v>
      </c>
      <c r="C56" s="30"/>
    </row>
    <row r="57" spans="1:3" x14ac:dyDescent="0.2">
      <c r="A57" s="20">
        <v>52</v>
      </c>
      <c r="B57" s="35" t="s">
        <v>102</v>
      </c>
      <c r="C57" s="30"/>
    </row>
    <row r="58" spans="1:3" x14ac:dyDescent="0.2">
      <c r="A58" s="20">
        <v>53</v>
      </c>
      <c r="B58" s="35" t="s">
        <v>135</v>
      </c>
      <c r="C58" s="30"/>
    </row>
    <row r="59" spans="1:3" x14ac:dyDescent="0.2">
      <c r="A59" s="20">
        <v>54</v>
      </c>
      <c r="B59" s="35" t="s">
        <v>259</v>
      </c>
      <c r="C59" s="30"/>
    </row>
    <row r="60" spans="1:3" x14ac:dyDescent="0.2">
      <c r="A60" s="20">
        <v>55</v>
      </c>
      <c r="B60" s="35" t="s">
        <v>140</v>
      </c>
      <c r="C60" s="30"/>
    </row>
    <row r="61" spans="1:3" x14ac:dyDescent="0.2">
      <c r="A61" s="20">
        <v>56</v>
      </c>
      <c r="B61" s="35" t="s">
        <v>161</v>
      </c>
      <c r="C61" s="30"/>
    </row>
    <row r="62" spans="1:3" x14ac:dyDescent="0.2">
      <c r="A62" s="20">
        <v>57</v>
      </c>
      <c r="B62" s="35" t="s">
        <v>201</v>
      </c>
      <c r="C62" s="30"/>
    </row>
    <row r="63" spans="1:3" x14ac:dyDescent="0.2">
      <c r="A63" s="20">
        <v>58</v>
      </c>
      <c r="B63" s="35" t="s">
        <v>204</v>
      </c>
      <c r="C63" s="30"/>
    </row>
    <row r="64" spans="1:3" x14ac:dyDescent="0.2">
      <c r="A64" s="20">
        <v>59</v>
      </c>
      <c r="B64" s="35" t="s">
        <v>235</v>
      </c>
      <c r="C64" s="30"/>
    </row>
    <row r="65" spans="1:3" x14ac:dyDescent="0.2">
      <c r="A65" s="20">
        <v>60</v>
      </c>
      <c r="B65" s="35" t="s">
        <v>253</v>
      </c>
      <c r="C65" s="30"/>
    </row>
    <row r="66" spans="1:3" x14ac:dyDescent="0.2">
      <c r="A66" s="20">
        <v>61</v>
      </c>
      <c r="B66" s="35" t="s">
        <v>167</v>
      </c>
      <c r="C66" s="30"/>
    </row>
    <row r="67" spans="1:3" x14ac:dyDescent="0.2">
      <c r="A67" s="20">
        <v>62</v>
      </c>
      <c r="B67" s="35" t="s">
        <v>251</v>
      </c>
      <c r="C67" s="30"/>
    </row>
    <row r="68" spans="1:3" x14ac:dyDescent="0.2">
      <c r="A68" s="20">
        <v>63</v>
      </c>
      <c r="B68" s="35" t="s">
        <v>248</v>
      </c>
      <c r="C68" s="30"/>
    </row>
    <row r="69" spans="1:3" x14ac:dyDescent="0.2">
      <c r="A69" s="20">
        <v>64</v>
      </c>
      <c r="B69" s="35" t="s">
        <v>268</v>
      </c>
      <c r="C69" s="30"/>
    </row>
    <row r="70" spans="1:3" x14ac:dyDescent="0.2">
      <c r="A70" s="20">
        <v>65</v>
      </c>
      <c r="B70" s="50" t="s">
        <v>120</v>
      </c>
      <c r="C70" s="30"/>
    </row>
    <row r="71" spans="1:3" x14ac:dyDescent="0.2">
      <c r="A71" s="20">
        <v>66</v>
      </c>
      <c r="B71" s="35" t="s">
        <v>219</v>
      </c>
      <c r="C71" s="30"/>
    </row>
    <row r="72" spans="1:3" x14ac:dyDescent="0.2">
      <c r="A72" s="20">
        <v>67</v>
      </c>
      <c r="B72" s="35" t="s">
        <v>137</v>
      </c>
      <c r="C72" s="30"/>
    </row>
    <row r="73" spans="1:3" x14ac:dyDescent="0.2">
      <c r="A73" s="20">
        <v>68</v>
      </c>
      <c r="B73" s="35" t="s">
        <v>132</v>
      </c>
      <c r="C73" s="30"/>
    </row>
    <row r="74" spans="1:3" x14ac:dyDescent="0.2">
      <c r="A74" s="20">
        <v>69</v>
      </c>
      <c r="B74" s="35" t="s">
        <v>129</v>
      </c>
      <c r="C74" s="30"/>
    </row>
    <row r="75" spans="1:3" x14ac:dyDescent="0.2">
      <c r="A75" s="20">
        <v>70</v>
      </c>
      <c r="B75" s="35" t="s">
        <v>302</v>
      </c>
      <c r="C75" s="30"/>
    </row>
    <row r="76" spans="1:3" x14ac:dyDescent="0.2">
      <c r="A76" s="20">
        <v>71</v>
      </c>
      <c r="B76" s="35" t="s">
        <v>292</v>
      </c>
      <c r="C76" s="30"/>
    </row>
    <row r="77" spans="1:3" x14ac:dyDescent="0.2">
      <c r="A77" s="20">
        <v>72</v>
      </c>
      <c r="B77" s="35" t="s">
        <v>126</v>
      </c>
      <c r="C77" s="30"/>
    </row>
    <row r="78" spans="1:3" x14ac:dyDescent="0.2">
      <c r="A78" s="20">
        <v>73</v>
      </c>
      <c r="B78" s="50" t="s">
        <v>277</v>
      </c>
      <c r="C78" s="30"/>
    </row>
    <row r="79" spans="1:3" x14ac:dyDescent="0.2">
      <c r="A79" s="20">
        <v>74</v>
      </c>
      <c r="B79" s="35" t="s">
        <v>314</v>
      </c>
      <c r="C79" s="30"/>
    </row>
    <row r="80" spans="1:3" x14ac:dyDescent="0.2">
      <c r="A80" s="20">
        <v>75</v>
      </c>
      <c r="B80" s="50" t="s">
        <v>315</v>
      </c>
      <c r="C80" s="30"/>
    </row>
    <row r="81" spans="1:3" x14ac:dyDescent="0.2">
      <c r="A81" s="20">
        <v>76</v>
      </c>
      <c r="B81" s="35" t="s">
        <v>294</v>
      </c>
      <c r="C81" s="30"/>
    </row>
    <row r="82" spans="1:3" x14ac:dyDescent="0.2">
      <c r="A82" s="20">
        <v>77</v>
      </c>
      <c r="B82" s="50" t="s">
        <v>117</v>
      </c>
      <c r="C82" s="30"/>
    </row>
    <row r="83" spans="1:3" ht="25.5" x14ac:dyDescent="0.2">
      <c r="A83" s="20">
        <v>78</v>
      </c>
      <c r="B83" s="35" t="s">
        <v>166</v>
      </c>
      <c r="C83" s="30"/>
    </row>
    <row r="84" spans="1:3" x14ac:dyDescent="0.2">
      <c r="A84" s="20">
        <v>79</v>
      </c>
      <c r="B84" s="35" t="s">
        <v>281</v>
      </c>
      <c r="C84" s="30"/>
    </row>
    <row r="85" spans="1:3" x14ac:dyDescent="0.2">
      <c r="A85" s="20">
        <v>80</v>
      </c>
      <c r="B85" s="35" t="s">
        <v>301</v>
      </c>
      <c r="C85" s="30"/>
    </row>
    <row r="86" spans="1:3" x14ac:dyDescent="0.2">
      <c r="A86" s="20">
        <v>81</v>
      </c>
      <c r="B86" s="35" t="s">
        <v>133</v>
      </c>
      <c r="C86" s="30"/>
    </row>
    <row r="87" spans="1:3" x14ac:dyDescent="0.2">
      <c r="A87" s="20">
        <v>82</v>
      </c>
      <c r="B87" s="35" t="s">
        <v>178</v>
      </c>
      <c r="C87" s="30"/>
    </row>
    <row r="88" spans="1:3" x14ac:dyDescent="0.2">
      <c r="A88" s="20">
        <v>83</v>
      </c>
      <c r="B88" s="35" t="s">
        <v>295</v>
      </c>
      <c r="C88" s="30"/>
    </row>
    <row r="89" spans="1:3" x14ac:dyDescent="0.2">
      <c r="A89" s="20">
        <v>84</v>
      </c>
      <c r="B89" s="35" t="s">
        <v>313</v>
      </c>
      <c r="C89" s="30"/>
    </row>
    <row r="90" spans="1:3" x14ac:dyDescent="0.2">
      <c r="A90" s="20">
        <v>85</v>
      </c>
      <c r="B90" s="35" t="s">
        <v>143</v>
      </c>
      <c r="C90" s="30"/>
    </row>
    <row r="91" spans="1:3" x14ac:dyDescent="0.2">
      <c r="A91" s="20">
        <v>86</v>
      </c>
      <c r="B91" s="35" t="s">
        <v>308</v>
      </c>
      <c r="C91" s="41"/>
    </row>
    <row r="92" spans="1:3" x14ac:dyDescent="0.2">
      <c r="A92" s="20">
        <v>87</v>
      </c>
      <c r="B92" s="35" t="s">
        <v>234</v>
      </c>
      <c r="C92" s="30"/>
    </row>
    <row r="93" spans="1:3" x14ac:dyDescent="0.2">
      <c r="A93" s="20">
        <v>88</v>
      </c>
      <c r="B93" s="35" t="s">
        <v>218</v>
      </c>
      <c r="C93" s="30"/>
    </row>
    <row r="94" spans="1:3" x14ac:dyDescent="0.2">
      <c r="A94" s="20">
        <v>89</v>
      </c>
      <c r="B94" s="35" t="s">
        <v>134</v>
      </c>
      <c r="C94" s="30"/>
    </row>
    <row r="95" spans="1:3" ht="13.5" customHeight="1" x14ac:dyDescent="0.2">
      <c r="A95" s="20">
        <v>90</v>
      </c>
      <c r="B95" s="35" t="s">
        <v>293</v>
      </c>
      <c r="C95" s="30"/>
    </row>
    <row r="96" spans="1:3" x14ac:dyDescent="0.2">
      <c r="A96" s="20">
        <v>91</v>
      </c>
      <c r="B96" s="35" t="s">
        <v>216</v>
      </c>
      <c r="C96" s="30"/>
    </row>
    <row r="97" spans="1:3" x14ac:dyDescent="0.2">
      <c r="A97" s="20">
        <v>92</v>
      </c>
      <c r="B97" s="35" t="s">
        <v>267</v>
      </c>
      <c r="C97" s="30"/>
    </row>
    <row r="98" spans="1:3" x14ac:dyDescent="0.2">
      <c r="A98" s="20">
        <v>93</v>
      </c>
      <c r="B98" s="50" t="s">
        <v>202</v>
      </c>
      <c r="C98" s="30"/>
    </row>
    <row r="99" spans="1:3" x14ac:dyDescent="0.2">
      <c r="A99" s="20">
        <v>94</v>
      </c>
      <c r="B99" s="50" t="s">
        <v>283</v>
      </c>
      <c r="C99" s="30"/>
    </row>
    <row r="100" spans="1:3" x14ac:dyDescent="0.2">
      <c r="A100" s="20">
        <v>95</v>
      </c>
      <c r="B100" s="50" t="s">
        <v>225</v>
      </c>
      <c r="C100" s="30"/>
    </row>
    <row r="101" spans="1:3" x14ac:dyDescent="0.2">
      <c r="A101" s="20">
        <v>96</v>
      </c>
      <c r="B101" s="50" t="s">
        <v>232</v>
      </c>
      <c r="C101" s="30"/>
    </row>
    <row r="102" spans="1:3" x14ac:dyDescent="0.2">
      <c r="A102" s="20">
        <v>97</v>
      </c>
      <c r="B102" s="35" t="s">
        <v>131</v>
      </c>
      <c r="C102" s="30"/>
    </row>
    <row r="103" spans="1:3" x14ac:dyDescent="0.2">
      <c r="A103" s="20">
        <v>98</v>
      </c>
      <c r="B103" s="53" t="s">
        <v>249</v>
      </c>
      <c r="C103" s="30"/>
    </row>
    <row r="104" spans="1:3" x14ac:dyDescent="0.2">
      <c r="A104" s="20">
        <v>99</v>
      </c>
      <c r="B104" s="35" t="s">
        <v>130</v>
      </c>
      <c r="C104" s="30"/>
    </row>
    <row r="105" spans="1:3" ht="17.25" customHeight="1" x14ac:dyDescent="0.2">
      <c r="A105" s="20">
        <v>100</v>
      </c>
      <c r="B105" s="35" t="s">
        <v>127</v>
      </c>
      <c r="C105" s="30"/>
    </row>
    <row r="106" spans="1:3" x14ac:dyDescent="0.2">
      <c r="A106" s="20">
        <v>101</v>
      </c>
      <c r="B106" s="35" t="s">
        <v>194</v>
      </c>
      <c r="C106" s="30"/>
    </row>
    <row r="107" spans="1:3" x14ac:dyDescent="0.2">
      <c r="A107" s="20">
        <v>102</v>
      </c>
      <c r="B107" s="35" t="s">
        <v>245</v>
      </c>
      <c r="C107" s="30"/>
    </row>
    <row r="108" spans="1:3" x14ac:dyDescent="0.2">
      <c r="A108" s="20">
        <v>103</v>
      </c>
      <c r="B108" s="35" t="s">
        <v>317</v>
      </c>
      <c r="C108" s="30"/>
    </row>
    <row r="109" spans="1:3" x14ac:dyDescent="0.2">
      <c r="A109" s="20">
        <v>104</v>
      </c>
      <c r="B109" s="35" t="s">
        <v>162</v>
      </c>
      <c r="C109" s="30"/>
    </row>
    <row r="110" spans="1:3" x14ac:dyDescent="0.2">
      <c r="A110" s="20">
        <v>105</v>
      </c>
      <c r="B110" s="35" t="s">
        <v>214</v>
      </c>
      <c r="C110" s="30"/>
    </row>
    <row r="111" spans="1:3" x14ac:dyDescent="0.2">
      <c r="A111" s="20">
        <v>106</v>
      </c>
      <c r="B111" s="35" t="s">
        <v>205</v>
      </c>
      <c r="C111" s="30"/>
    </row>
    <row r="112" spans="1:3" x14ac:dyDescent="0.2">
      <c r="A112" s="20">
        <v>107</v>
      </c>
      <c r="B112" s="37" t="s">
        <v>242</v>
      </c>
      <c r="C112" s="30"/>
    </row>
    <row r="113" spans="1:3" x14ac:dyDescent="0.2">
      <c r="A113" s="20">
        <v>108</v>
      </c>
      <c r="B113" s="37" t="s">
        <v>226</v>
      </c>
      <c r="C113" s="30"/>
    </row>
    <row r="114" spans="1:3" x14ac:dyDescent="0.2">
      <c r="A114" s="20">
        <v>109</v>
      </c>
      <c r="B114" s="37" t="s">
        <v>241</v>
      </c>
      <c r="C114" s="30"/>
    </row>
    <row r="115" spans="1:3" ht="25.5" x14ac:dyDescent="0.2">
      <c r="A115" s="20">
        <v>110</v>
      </c>
      <c r="B115" s="52" t="s">
        <v>191</v>
      </c>
      <c r="C115" s="30"/>
    </row>
    <row r="116" spans="1:3" x14ac:dyDescent="0.2">
      <c r="A116" s="20">
        <v>111</v>
      </c>
      <c r="B116" s="37" t="s">
        <v>184</v>
      </c>
      <c r="C116" s="30"/>
    </row>
    <row r="117" spans="1:3" x14ac:dyDescent="0.2">
      <c r="A117" s="20">
        <v>112</v>
      </c>
      <c r="B117" s="37" t="s">
        <v>247</v>
      </c>
      <c r="C117" s="30"/>
    </row>
    <row r="118" spans="1:3" x14ac:dyDescent="0.2">
      <c r="A118" s="20">
        <v>113</v>
      </c>
      <c r="B118" s="37" t="s">
        <v>190</v>
      </c>
      <c r="C118" s="30"/>
    </row>
    <row r="119" spans="1:3" x14ac:dyDescent="0.2">
      <c r="A119" s="20">
        <v>114</v>
      </c>
      <c r="B119" s="37" t="s">
        <v>189</v>
      </c>
      <c r="C119" s="30"/>
    </row>
    <row r="120" spans="1:3" x14ac:dyDescent="0.2">
      <c r="A120" s="20">
        <v>115</v>
      </c>
      <c r="B120" s="52" t="s">
        <v>121</v>
      </c>
      <c r="C120" s="30"/>
    </row>
    <row r="121" spans="1:3" x14ac:dyDescent="0.2">
      <c r="A121" s="20">
        <v>116</v>
      </c>
      <c r="B121" s="37" t="s">
        <v>139</v>
      </c>
      <c r="C121" s="30"/>
    </row>
    <row r="122" spans="1:3" x14ac:dyDescent="0.2">
      <c r="A122" s="20">
        <v>117</v>
      </c>
      <c r="B122" s="37" t="s">
        <v>316</v>
      </c>
      <c r="C122" s="30"/>
    </row>
    <row r="123" spans="1:3" x14ac:dyDescent="0.2">
      <c r="A123" s="20">
        <v>118</v>
      </c>
      <c r="B123" s="37" t="s">
        <v>180</v>
      </c>
      <c r="C123" s="30"/>
    </row>
    <row r="124" spans="1:3" x14ac:dyDescent="0.2">
      <c r="A124" s="20">
        <v>119</v>
      </c>
      <c r="B124" s="52" t="s">
        <v>116</v>
      </c>
      <c r="C124" s="30"/>
    </row>
    <row r="125" spans="1:3" x14ac:dyDescent="0.2">
      <c r="A125" s="20">
        <v>120</v>
      </c>
      <c r="B125" s="37" t="s">
        <v>185</v>
      </c>
      <c r="C125" s="30"/>
    </row>
    <row r="126" spans="1:3" x14ac:dyDescent="0.2">
      <c r="A126" s="20">
        <v>121</v>
      </c>
      <c r="B126" s="37" t="s">
        <v>221</v>
      </c>
      <c r="C126" s="30"/>
    </row>
    <row r="127" spans="1:3" x14ac:dyDescent="0.2">
      <c r="A127" s="20">
        <v>122</v>
      </c>
      <c r="B127" s="37" t="s">
        <v>278</v>
      </c>
      <c r="C127" s="30"/>
    </row>
    <row r="128" spans="1:3" x14ac:dyDescent="0.2">
      <c r="A128" s="20">
        <v>123</v>
      </c>
      <c r="B128" s="37" t="s">
        <v>119</v>
      </c>
      <c r="C128" s="30"/>
    </row>
    <row r="129" spans="1:3" ht="34.5" customHeight="1" x14ac:dyDescent="0.2">
      <c r="A129" s="20"/>
      <c r="B129" s="22" t="s">
        <v>124</v>
      </c>
      <c r="C129" s="29">
        <f>SUM(C9:C128)</f>
        <v>0</v>
      </c>
    </row>
    <row r="130" spans="1:3" x14ac:dyDescent="0.2">
      <c r="A130" s="20"/>
    </row>
  </sheetData>
  <sortState ref="B6:B129">
    <sortCondition ref="B6"/>
  </sortState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topLeftCell="A13"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0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78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7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8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9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/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/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orientation="landscape" useFirstPageNumber="1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H26"/>
  <sheetViews>
    <sheetView topLeftCell="A10" zoomScale="110" zoomScaleNormal="110" workbookViewId="0">
      <selection activeCell="C26" sqref="C26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26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78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27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0" t="s">
        <v>270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28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29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30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31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32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 t="s">
        <v>33</v>
      </c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 t="s">
        <v>150</v>
      </c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 t="s">
        <v>151</v>
      </c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 t="s">
        <v>285</v>
      </c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59" t="s">
        <v>240</v>
      </c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 t="s">
        <v>263</v>
      </c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 t="s">
        <v>307</v>
      </c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0"/>
      <c r="E26" s="10"/>
      <c r="F26" s="10"/>
      <c r="G26" s="10"/>
      <c r="H26" s="13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H29"/>
  <sheetViews>
    <sheetView topLeftCell="A4" zoomScale="150" zoomScaleNormal="150" workbookViewId="0">
      <selection activeCell="C29" sqref="C29"/>
    </sheetView>
  </sheetViews>
  <sheetFormatPr defaultColWidth="11.5703125" defaultRowHeight="12.75" x14ac:dyDescent="0.2"/>
  <cols>
    <col min="1" max="1" width="4" style="1" customWidth="1"/>
    <col min="2" max="2" width="21.1406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34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85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227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144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90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101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100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93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98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 t="s">
        <v>174</v>
      </c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 t="s">
        <v>200</v>
      </c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 t="s">
        <v>92</v>
      </c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 t="s">
        <v>94</v>
      </c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 t="s">
        <v>168</v>
      </c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 t="s">
        <v>135</v>
      </c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 t="s">
        <v>99</v>
      </c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 t="s">
        <v>154</v>
      </c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 t="s">
        <v>175</v>
      </c>
      <c r="C21" s="7"/>
      <c r="D21" s="16"/>
      <c r="E21" s="16"/>
      <c r="F21" s="16"/>
      <c r="G21" s="16"/>
      <c r="H21" s="16"/>
    </row>
    <row r="22" spans="1:8" x14ac:dyDescent="0.2">
      <c r="A22" s="3">
        <v>17</v>
      </c>
      <c r="B22" s="6" t="s">
        <v>97</v>
      </c>
      <c r="C22" s="7"/>
      <c r="D22" s="16"/>
      <c r="E22" s="16"/>
      <c r="F22" s="16"/>
      <c r="G22" s="16"/>
      <c r="H22" s="16"/>
    </row>
    <row r="23" spans="1:8" x14ac:dyDescent="0.2">
      <c r="A23" s="3">
        <v>18</v>
      </c>
      <c r="B23" s="6" t="s">
        <v>91</v>
      </c>
      <c r="C23" s="7"/>
      <c r="D23" s="16"/>
      <c r="E23" s="16"/>
      <c r="F23" s="16"/>
      <c r="G23" s="16"/>
      <c r="H23" s="16"/>
    </row>
    <row r="24" spans="1:8" x14ac:dyDescent="0.2">
      <c r="A24" s="3">
        <v>19</v>
      </c>
      <c r="B24" s="6" t="s">
        <v>155</v>
      </c>
      <c r="C24" s="7"/>
      <c r="D24" s="16"/>
      <c r="E24" s="16"/>
      <c r="F24" s="16"/>
      <c r="G24" s="16"/>
      <c r="H24" s="16"/>
    </row>
    <row r="25" spans="1:8" x14ac:dyDescent="0.2">
      <c r="A25" s="3">
        <v>20</v>
      </c>
      <c r="B25" s="6" t="s">
        <v>95</v>
      </c>
      <c r="C25" s="7"/>
      <c r="D25" s="16"/>
      <c r="E25" s="16"/>
      <c r="F25" s="16"/>
      <c r="G25" s="16"/>
      <c r="H25" s="16"/>
    </row>
    <row r="26" spans="1:8" x14ac:dyDescent="0.2">
      <c r="A26" s="3">
        <v>21</v>
      </c>
      <c r="B26" s="6" t="s">
        <v>169</v>
      </c>
      <c r="D26" s="16"/>
      <c r="E26" s="16"/>
      <c r="F26" s="16"/>
      <c r="G26" s="16"/>
      <c r="H26" s="16"/>
    </row>
    <row r="27" spans="1:8" x14ac:dyDescent="0.2">
      <c r="A27" s="3">
        <v>22</v>
      </c>
      <c r="B27" s="6" t="s">
        <v>89</v>
      </c>
      <c r="C27" s="39"/>
      <c r="D27" s="16"/>
      <c r="E27" s="16"/>
      <c r="F27" s="16"/>
      <c r="G27" s="16"/>
      <c r="H27" s="16"/>
    </row>
    <row r="28" spans="1:8" x14ac:dyDescent="0.2">
      <c r="A28" s="3">
        <v>23</v>
      </c>
      <c r="B28" s="6" t="s">
        <v>266</v>
      </c>
      <c r="C28" s="39"/>
      <c r="D28" s="16"/>
      <c r="E28" s="16"/>
      <c r="F28" s="16"/>
      <c r="G28" s="16"/>
      <c r="H28" s="16"/>
    </row>
    <row r="29" spans="1:8" x14ac:dyDescent="0.2">
      <c r="A29" s="3"/>
      <c r="B29" s="6" t="s">
        <v>25</v>
      </c>
      <c r="C29" s="12"/>
      <c r="D29" s="10"/>
      <c r="E29" s="10"/>
      <c r="F29" s="10"/>
      <c r="G29" s="10"/>
      <c r="H29" s="13"/>
    </row>
  </sheetData>
  <sheetProtection selectLockedCells="1" selectUnlockedCells="1"/>
  <sortState ref="B6:B27">
    <sortCondition ref="B6"/>
  </sortState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31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35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ht="22.5" x14ac:dyDescent="0.2">
      <c r="A6" s="3" t="s">
        <v>1</v>
      </c>
      <c r="B6" s="6" t="s">
        <v>153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39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36</v>
      </c>
      <c r="C8" s="7"/>
      <c r="D8" s="17"/>
      <c r="E8" s="16"/>
      <c r="F8" s="17"/>
      <c r="G8" s="17"/>
      <c r="H8" s="16"/>
    </row>
    <row r="9" spans="1:8" ht="22.5" x14ac:dyDescent="0.2">
      <c r="A9" s="3" t="s">
        <v>4</v>
      </c>
      <c r="B9" s="6" t="s">
        <v>38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67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37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227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0"/>
      <c r="E26" s="10"/>
      <c r="F26" s="10"/>
      <c r="G26" s="10"/>
      <c r="H26" s="13"/>
    </row>
    <row r="29" spans="1:8" x14ac:dyDescent="0.2">
      <c r="D29" s="12"/>
    </row>
    <row r="30" spans="1:8" x14ac:dyDescent="0.2">
      <c r="D30" s="12"/>
    </row>
    <row r="31" spans="1:8" x14ac:dyDescent="0.2">
      <c r="D31" s="12"/>
      <c r="E31" s="12"/>
    </row>
  </sheetData>
  <sheetProtection selectLockedCells="1" selectUnlockedCells="1"/>
  <sortState ref="B6:B12">
    <sortCondition ref="B6"/>
  </sortState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31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40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41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37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42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43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 t="s">
        <v>152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96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144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  <row r="29" spans="1:8" x14ac:dyDescent="0.2">
      <c r="D29" s="12"/>
    </row>
    <row r="30" spans="1:8" x14ac:dyDescent="0.2">
      <c r="D30" s="12"/>
    </row>
    <row r="31" spans="1:8" x14ac:dyDescent="0.2">
      <c r="D31" s="12"/>
      <c r="E31" s="12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31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44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45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46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174</v>
      </c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 t="s">
        <v>182</v>
      </c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/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  <row r="29" spans="1:8" x14ac:dyDescent="0.2">
      <c r="D29" s="12"/>
    </row>
    <row r="30" spans="1:8" x14ac:dyDescent="0.2">
      <c r="D30" s="12"/>
    </row>
    <row r="31" spans="1:8" x14ac:dyDescent="0.2">
      <c r="D31" s="12"/>
      <c r="E31" s="12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47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86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88</v>
      </c>
      <c r="C6" s="7"/>
      <c r="D6" s="16"/>
      <c r="E6" s="16"/>
      <c r="F6" s="16"/>
      <c r="G6" s="17"/>
      <c r="H6" s="16"/>
    </row>
    <row r="7" spans="1:8" x14ac:dyDescent="0.2">
      <c r="A7" s="3" t="s">
        <v>2</v>
      </c>
      <c r="B7" s="6" t="s">
        <v>101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/>
      <c r="C8" s="7"/>
      <c r="D8" s="17"/>
      <c r="E8" s="16"/>
      <c r="F8" s="17"/>
      <c r="G8" s="17"/>
      <c r="H8" s="16"/>
    </row>
    <row r="9" spans="1:8" x14ac:dyDescent="0.2">
      <c r="A9" s="3" t="s">
        <v>4</v>
      </c>
      <c r="B9" s="6"/>
      <c r="C9" s="7"/>
      <c r="D9" s="16"/>
      <c r="E9" s="16"/>
      <c r="F9" s="16"/>
      <c r="G9" s="17"/>
      <c r="H9" s="16"/>
    </row>
    <row r="10" spans="1:8" x14ac:dyDescent="0.2">
      <c r="A10" s="3" t="s">
        <v>10</v>
      </c>
      <c r="B10" s="6"/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/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/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/>
      <c r="C13" s="7"/>
      <c r="D13" s="16"/>
      <c r="E13" s="16"/>
      <c r="F13" s="16"/>
      <c r="G13" s="17"/>
      <c r="H13" s="16"/>
    </row>
    <row r="14" spans="1:8" x14ac:dyDescent="0.2">
      <c r="A14" s="3" t="s">
        <v>12</v>
      </c>
      <c r="B14" s="6"/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 t="s">
        <v>24</v>
      </c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H26"/>
  <sheetViews>
    <sheetView zoomScale="110" zoomScaleNormal="110" workbookViewId="0">
      <selection activeCell="C5" sqref="C5"/>
    </sheetView>
  </sheetViews>
  <sheetFormatPr defaultColWidth="11.5703125" defaultRowHeight="12.75" x14ac:dyDescent="0.2"/>
  <cols>
    <col min="1" max="1" width="4" style="1" customWidth="1"/>
    <col min="2" max="2" width="17.5703125" style="1" customWidth="1"/>
    <col min="3" max="3" width="19.5703125" style="1" customWidth="1"/>
    <col min="4" max="4" width="14.5703125" style="1" customWidth="1"/>
    <col min="5" max="5" width="12.85546875" style="1" customWidth="1"/>
    <col min="6" max="6" width="14.85546875" style="1" customWidth="1"/>
    <col min="7" max="7" width="11.85546875" style="1" customWidth="1"/>
    <col min="8" max="8" width="14.7109375" style="1" customWidth="1"/>
    <col min="9" max="16384" width="11.5703125" style="1"/>
  </cols>
  <sheetData>
    <row r="2" spans="1:8" ht="12.75" customHeight="1" x14ac:dyDescent="0.2">
      <c r="A2" s="67" t="s">
        <v>48</v>
      </c>
      <c r="B2" s="67"/>
      <c r="C2" s="67"/>
      <c r="D2" s="67"/>
      <c r="E2" s="67"/>
      <c r="F2" s="67"/>
      <c r="G2" s="67"/>
      <c r="H2" s="67"/>
    </row>
    <row r="3" spans="1:8" s="2" customFormat="1" ht="32.85" customHeight="1" x14ac:dyDescent="0.2">
      <c r="A3" s="68" t="s">
        <v>80</v>
      </c>
      <c r="B3" s="68" t="s">
        <v>81</v>
      </c>
      <c r="C3" s="68" t="s">
        <v>79</v>
      </c>
      <c r="D3" s="69"/>
      <c r="E3" s="69"/>
      <c r="F3" s="69"/>
      <c r="G3" s="69"/>
      <c r="H3" s="69"/>
    </row>
    <row r="4" spans="1:8" x14ac:dyDescent="0.2">
      <c r="A4" s="68"/>
      <c r="B4" s="68"/>
      <c r="C4" s="68"/>
      <c r="D4" s="69"/>
      <c r="E4" s="69"/>
      <c r="F4" s="14"/>
      <c r="G4" s="14"/>
      <c r="H4" s="69"/>
    </row>
    <row r="5" spans="1:8" x14ac:dyDescent="0.2">
      <c r="A5" s="3" t="s">
        <v>1</v>
      </c>
      <c r="B5" s="3" t="s">
        <v>2</v>
      </c>
      <c r="C5" s="54" t="s">
        <v>336</v>
      </c>
      <c r="D5" s="15"/>
      <c r="E5" s="15"/>
      <c r="F5" s="15"/>
      <c r="G5" s="15"/>
      <c r="H5" s="15"/>
    </row>
    <row r="6" spans="1:8" x14ac:dyDescent="0.2">
      <c r="A6" s="3" t="s">
        <v>1</v>
      </c>
      <c r="B6" s="6" t="s">
        <v>49</v>
      </c>
      <c r="C6" s="7"/>
      <c r="D6" s="16"/>
      <c r="E6" s="16"/>
      <c r="F6" s="16"/>
      <c r="G6" s="17"/>
      <c r="H6" s="16"/>
    </row>
    <row r="7" spans="1:8" ht="22.5" x14ac:dyDescent="0.2">
      <c r="A7" s="3" t="s">
        <v>2</v>
      </c>
      <c r="B7" s="6" t="s">
        <v>50</v>
      </c>
      <c r="C7" s="7"/>
      <c r="D7" s="16"/>
      <c r="E7" s="16"/>
      <c r="F7" s="16"/>
      <c r="G7" s="17"/>
      <c r="H7" s="16"/>
    </row>
    <row r="8" spans="1:8" x14ac:dyDescent="0.2">
      <c r="A8" s="3" t="s">
        <v>3</v>
      </c>
      <c r="B8" s="6" t="s">
        <v>51</v>
      </c>
      <c r="C8" s="7"/>
      <c r="E8" s="16"/>
      <c r="F8" s="17"/>
      <c r="G8" s="17"/>
      <c r="H8" s="16"/>
    </row>
    <row r="9" spans="1:8" x14ac:dyDescent="0.2">
      <c r="A9" s="3" t="s">
        <v>4</v>
      </c>
      <c r="B9" s="6" t="s">
        <v>192</v>
      </c>
      <c r="C9" s="7"/>
      <c r="D9" s="17"/>
      <c r="E9" s="16"/>
      <c r="F9" s="16"/>
      <c r="G9" s="17"/>
      <c r="H9" s="16"/>
    </row>
    <row r="10" spans="1:8" x14ac:dyDescent="0.2">
      <c r="A10" s="3" t="s">
        <v>10</v>
      </c>
      <c r="B10" s="6" t="s">
        <v>53</v>
      </c>
      <c r="C10" s="7"/>
      <c r="D10" s="16"/>
      <c r="E10" s="16"/>
      <c r="F10" s="16"/>
      <c r="G10" s="17"/>
      <c r="H10" s="16"/>
    </row>
    <row r="11" spans="1:8" x14ac:dyDescent="0.2">
      <c r="A11" s="3" t="s">
        <v>5</v>
      </c>
      <c r="B11" s="6" t="s">
        <v>54</v>
      </c>
      <c r="C11" s="7"/>
      <c r="D11" s="17"/>
      <c r="E11" s="16"/>
      <c r="F11" s="17"/>
      <c r="G11" s="17"/>
      <c r="H11" s="16"/>
    </row>
    <row r="12" spans="1:8" x14ac:dyDescent="0.2">
      <c r="A12" s="3" t="s">
        <v>6</v>
      </c>
      <c r="B12" s="6" t="s">
        <v>55</v>
      </c>
      <c r="C12" s="7"/>
      <c r="D12" s="16"/>
      <c r="E12" s="16"/>
      <c r="F12" s="16"/>
      <c r="G12" s="17"/>
      <c r="H12" s="16"/>
    </row>
    <row r="13" spans="1:8" x14ac:dyDescent="0.2">
      <c r="A13" s="3" t="s">
        <v>11</v>
      </c>
      <c r="B13" s="6" t="s">
        <v>56</v>
      </c>
      <c r="C13" s="7"/>
      <c r="D13" s="16"/>
      <c r="E13" s="16"/>
      <c r="F13" s="16"/>
      <c r="G13" s="17"/>
      <c r="H13" s="16"/>
    </row>
    <row r="14" spans="1:8" ht="22.5" x14ac:dyDescent="0.2">
      <c r="A14" s="3" t="s">
        <v>12</v>
      </c>
      <c r="B14" s="6" t="s">
        <v>237</v>
      </c>
      <c r="C14" s="7"/>
      <c r="D14" s="16"/>
      <c r="E14" s="16"/>
      <c r="F14" s="16"/>
      <c r="G14" s="17"/>
      <c r="H14" s="16"/>
    </row>
    <row r="15" spans="1:8" x14ac:dyDescent="0.2">
      <c r="A15" s="3" t="s">
        <v>13</v>
      </c>
      <c r="B15" s="6"/>
      <c r="C15" s="7"/>
      <c r="D15" s="16"/>
      <c r="E15" s="16"/>
      <c r="F15" s="16"/>
      <c r="G15" s="17"/>
      <c r="H15" s="16"/>
    </row>
    <row r="16" spans="1:8" x14ac:dyDescent="0.2">
      <c r="A16" s="3" t="s">
        <v>14</v>
      </c>
      <c r="B16" s="6"/>
      <c r="C16" s="7"/>
      <c r="D16" s="16"/>
      <c r="E16" s="16"/>
      <c r="F16" s="16"/>
      <c r="G16" s="17"/>
      <c r="H16" s="16"/>
    </row>
    <row r="17" spans="1:8" x14ac:dyDescent="0.2">
      <c r="A17" s="3" t="s">
        <v>15</v>
      </c>
      <c r="B17" s="6"/>
      <c r="C17" s="7"/>
      <c r="D17" s="16"/>
      <c r="E17" s="16"/>
      <c r="F17" s="16"/>
      <c r="G17" s="16"/>
      <c r="H17" s="16"/>
    </row>
    <row r="18" spans="1:8" x14ac:dyDescent="0.2">
      <c r="A18" s="3" t="s">
        <v>16</v>
      </c>
      <c r="B18" s="6"/>
      <c r="C18" s="7"/>
      <c r="D18" s="16"/>
      <c r="E18" s="16"/>
      <c r="F18" s="16"/>
      <c r="G18" s="16"/>
      <c r="H18" s="16"/>
    </row>
    <row r="19" spans="1:8" x14ac:dyDescent="0.2">
      <c r="A19" s="3" t="s">
        <v>17</v>
      </c>
      <c r="B19" s="6"/>
      <c r="C19" s="7"/>
      <c r="D19" s="16"/>
      <c r="E19" s="16"/>
      <c r="F19" s="16"/>
      <c r="G19" s="16"/>
      <c r="H19" s="16"/>
    </row>
    <row r="20" spans="1:8" x14ac:dyDescent="0.2">
      <c r="A20" s="3" t="s">
        <v>18</v>
      </c>
      <c r="B20" s="6"/>
      <c r="C20" s="7"/>
      <c r="D20" s="16"/>
      <c r="E20" s="16"/>
      <c r="F20" s="16"/>
      <c r="G20" s="16"/>
      <c r="H20" s="16"/>
    </row>
    <row r="21" spans="1:8" x14ac:dyDescent="0.2">
      <c r="A21" s="3" t="s">
        <v>19</v>
      </c>
      <c r="B21" s="6"/>
      <c r="C21" s="7"/>
      <c r="D21" s="16"/>
      <c r="E21" s="16"/>
      <c r="F21" s="16"/>
      <c r="G21" s="16"/>
      <c r="H21" s="16"/>
    </row>
    <row r="22" spans="1:8" x14ac:dyDescent="0.2">
      <c r="A22" s="3" t="s">
        <v>20</v>
      </c>
      <c r="B22" s="6"/>
      <c r="C22" s="7"/>
      <c r="D22" s="16"/>
      <c r="E22" s="16"/>
      <c r="F22" s="16"/>
      <c r="G22" s="16"/>
      <c r="H22" s="16"/>
    </row>
    <row r="23" spans="1:8" x14ac:dyDescent="0.2">
      <c r="A23" s="3" t="s">
        <v>21</v>
      </c>
      <c r="B23" s="6"/>
      <c r="C23" s="7"/>
      <c r="D23" s="16"/>
      <c r="E23" s="16"/>
      <c r="F23" s="16"/>
      <c r="G23" s="16"/>
      <c r="H23" s="16"/>
    </row>
    <row r="24" spans="1:8" x14ac:dyDescent="0.2">
      <c r="A24" s="3" t="s">
        <v>22</v>
      </c>
      <c r="B24" s="6"/>
      <c r="C24" s="7"/>
      <c r="D24" s="16"/>
      <c r="E24" s="16"/>
      <c r="F24" s="16"/>
      <c r="G24" s="16"/>
      <c r="H24" s="16"/>
    </row>
    <row r="25" spans="1:8" x14ac:dyDescent="0.2">
      <c r="A25" s="3" t="s">
        <v>23</v>
      </c>
      <c r="B25" s="6"/>
      <c r="C25" s="7"/>
      <c r="D25" s="16"/>
      <c r="E25" s="16"/>
      <c r="F25" s="16"/>
      <c r="G25" s="16"/>
      <c r="H25" s="16"/>
    </row>
    <row r="26" spans="1:8" x14ac:dyDescent="0.2">
      <c r="A26" s="3"/>
      <c r="B26" s="6" t="s">
        <v>25</v>
      </c>
      <c r="C26" s="10">
        <f>SUM(C6:C25)</f>
        <v>0</v>
      </c>
      <c r="D26" s="18"/>
      <c r="E26" s="18"/>
      <c r="F26" s="18"/>
      <c r="G26" s="18"/>
      <c r="H26" s="18"/>
    </row>
  </sheetData>
  <sheetProtection selectLockedCells="1" selectUnlockedCells="1"/>
  <mergeCells count="8">
    <mergeCell ref="A2:H2"/>
    <mergeCell ref="A3:A4"/>
    <mergeCell ref="B3:B4"/>
    <mergeCell ref="C3:C4"/>
    <mergeCell ref="D3:D4"/>
    <mergeCell ref="E3:E4"/>
    <mergeCell ref="F3:G3"/>
    <mergeCell ref="H3:H4"/>
  </mergeCells>
  <printOptions horizontalCentered="1"/>
  <pageMargins left="0.27569444444444446" right="0.27569444444444446" top="0.27569444444444446" bottom="0.27569444444444446" header="0.51180555555555551" footer="0.51180555555555551"/>
  <pageSetup paperSize="9" scale="126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Dnevni izvestaj</vt:lpstr>
      <vt:lpstr>07C - ENERGENTI</vt:lpstr>
      <vt:lpstr>07D - ISHRANA</vt:lpstr>
      <vt:lpstr>071 - LEKOVI U ZU</vt:lpstr>
      <vt:lpstr>073 - CITOSTATICI</vt:lpstr>
      <vt:lpstr>074 - LEKOVI PO POSEBNOM REZIMU</vt:lpstr>
      <vt:lpstr>075 - HEMOFILIJA</vt:lpstr>
      <vt:lpstr>958 LEKOVI VAN LISTE LEKOVA</vt:lpstr>
      <vt:lpstr>076 - KRV I PRODUKTI OD KRVI</vt:lpstr>
      <vt:lpstr>077 - UGRADNI MATERIJAL U ORTOP</vt:lpstr>
      <vt:lpstr>078 - IMPLANTANTI  U ORTOPEDIJI</vt:lpstr>
      <vt:lpstr>080 - MATERIJAL ZA DIJALIZU</vt:lpstr>
      <vt:lpstr>081 - PEJSMEJKERI</vt:lpstr>
      <vt:lpstr>083 - GRAFTOVI</vt:lpstr>
      <vt:lpstr>084 - OSTALI UGRADNI MATERIJAL</vt:lpstr>
      <vt:lpstr>085 - SANITETSKI I MEDICNSKI MA</vt:lpstr>
      <vt:lpstr>MATERIJALNI TROŠKOVI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</dc:creator>
  <cp:lastModifiedBy>user</cp:lastModifiedBy>
  <dcterms:created xsi:type="dcterms:W3CDTF">2019-07-02T05:07:54Z</dcterms:created>
  <dcterms:modified xsi:type="dcterms:W3CDTF">2022-01-27T06:42:37Z</dcterms:modified>
</cp:coreProperties>
</file>